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externalReferences>
    <externalReference r:id="rId2"/>
  </externalReferences>
  <definedNames>
    <definedName name="_xlnm._FilterDatabase" localSheetId="0" hidden="1">Sheet1!$C$2:$O$80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<sst xmlns="http://schemas.openxmlformats.org/spreadsheetml/2006/main" count="740" uniqueCount="140">
  <si>
    <t>乳房旋切针类医用耗材省际联盟集中带量采购非中选产品信息表（20250709批次）</t>
  </si>
  <si>
    <t>序号</t>
  </si>
  <si>
    <t>药交ID</t>
  </si>
  <si>
    <t>产品ID</t>
  </si>
  <si>
    <t>单件产品名称</t>
  </si>
  <si>
    <t>申报企业名称</t>
  </si>
  <si>
    <t>注册备案号</t>
  </si>
  <si>
    <t>注册备案产品名称</t>
  </si>
  <si>
    <t>规格</t>
  </si>
  <si>
    <t>型号</t>
  </si>
  <si>
    <t>申报价格（最小计量单位价格）</t>
  </si>
  <si>
    <t>最小计量单位</t>
  </si>
  <si>
    <t>最小包装价（元）</t>
  </si>
  <si>
    <t>最小包装规格</t>
  </si>
  <si>
    <t>医用耗材代码（27位）</t>
  </si>
  <si>
    <t>项目名称</t>
  </si>
  <si>
    <t>一次性使用乳房旋切活检针</t>
  </si>
  <si>
    <t>苏州市立普医疗科技有限公司</t>
  </si>
  <si>
    <t>国械注准20243012167</t>
  </si>
  <si>
    <t>3.4(12G)×100mm</t>
  </si>
  <si>
    <t>VAB12G</t>
  </si>
  <si>
    <t>套</t>
  </si>
  <si>
    <t>1套/包</t>
  </si>
  <si>
    <t>C01040102600002001230000001</t>
  </si>
  <si>
    <t>乳房旋切针省际联盟集采项目</t>
  </si>
  <si>
    <t>3.4(12G)×120mm</t>
  </si>
  <si>
    <t>C01040102600002001230000002</t>
  </si>
  <si>
    <t>3.4(12G)×115mm</t>
  </si>
  <si>
    <t>C01040102600002001230000003</t>
  </si>
  <si>
    <t>4.0(10G)×105mm</t>
  </si>
  <si>
    <t>VAB10G</t>
  </si>
  <si>
    <t>C01040102600002001230000004</t>
  </si>
  <si>
    <t>5.0(7G)×120mm</t>
  </si>
  <si>
    <t>VAB07G</t>
  </si>
  <si>
    <t>C01040102600002001230000005</t>
  </si>
  <si>
    <t>5.0(7G)×90mm</t>
  </si>
  <si>
    <t>C01040102600002001230000006</t>
  </si>
  <si>
    <t>5.0(7G)×115mm</t>
  </si>
  <si>
    <t>C01040102600002001230000007</t>
  </si>
  <si>
    <t>3.4(12G)×90mm</t>
  </si>
  <si>
    <t>C01040102600002001230000008</t>
  </si>
  <si>
    <t>5.0(7G)×105mm</t>
  </si>
  <si>
    <t>C01040102600002001230000009</t>
  </si>
  <si>
    <t>5.0(7G)×95mm</t>
  </si>
  <si>
    <t>C01040102600002001230000010</t>
  </si>
  <si>
    <t>3.4(12G)×110mm</t>
  </si>
  <si>
    <t>C01040102600002001230000011</t>
  </si>
  <si>
    <t>4.0(10G)×110mm</t>
  </si>
  <si>
    <t>C01040102600002001230000012</t>
  </si>
  <si>
    <t>5.0(7G)×100mm</t>
  </si>
  <si>
    <t>C01040102600002001230000013</t>
  </si>
  <si>
    <t>4.0(10G)×120mm</t>
  </si>
  <si>
    <t>C01040102600002001230000014</t>
  </si>
  <si>
    <t>5.0(7G)×110mm</t>
  </si>
  <si>
    <t>C01040102600002001230000015</t>
  </si>
  <si>
    <t>4.0(10G)×90mm</t>
  </si>
  <si>
    <t>C01040102600002001230000016</t>
  </si>
  <si>
    <t>3.4(12G)×95mm</t>
  </si>
  <si>
    <t>C01040102600002001230000017</t>
  </si>
  <si>
    <t>4.0(10G)×115mm</t>
  </si>
  <si>
    <t>C01040102600002001230000018</t>
  </si>
  <si>
    <t>3.4(12G)×105mm</t>
  </si>
  <si>
    <t>C01040102600002001230000019</t>
  </si>
  <si>
    <t>4.0(10G)×95mm</t>
  </si>
  <si>
    <t>C01040102600002001230000020</t>
  </si>
  <si>
    <t>4.0(10G)×100mm</t>
  </si>
  <si>
    <t>C01040102600002001230000021</t>
  </si>
  <si>
    <t>乳房病灶旋切式活检设备-一次性乳房旋切穿刺针</t>
  </si>
  <si>
    <t>施爱德（厦门）医疗器材有限公司</t>
  </si>
  <si>
    <t>国械注准20243011874</t>
  </si>
  <si>
    <t>乳房病灶旋切式活检设备</t>
  </si>
  <si>
    <t>SEA-7G</t>
  </si>
  <si>
    <t>1套/盒</t>
  </si>
  <si>
    <t>C01040102600002009770000004</t>
  </si>
  <si>
    <t>SDC-7G</t>
  </si>
  <si>
    <t>C01040102600002009770000005</t>
  </si>
  <si>
    <t>SDB-7G</t>
  </si>
  <si>
    <t>C01040102600002009770000006</t>
  </si>
  <si>
    <t>SPC-7G</t>
  </si>
  <si>
    <t>C01040102600002009770000007</t>
  </si>
  <si>
    <t>C01040102600002009770000008</t>
  </si>
  <si>
    <t>SPA-7G</t>
  </si>
  <si>
    <t>C01040102600002009770000010</t>
  </si>
  <si>
    <t>C01040102600002009770000011</t>
  </si>
  <si>
    <t>SEB-7G</t>
  </si>
  <si>
    <t>C01040102600002009770000012</t>
  </si>
  <si>
    <t>C01040102600002009770000015</t>
  </si>
  <si>
    <t>C01040102600002009770000016</t>
  </si>
  <si>
    <t>C01040102600002009770000017</t>
  </si>
  <si>
    <t>C01040102600002009770000018</t>
  </si>
  <si>
    <t>C01040102600002009770000019</t>
  </si>
  <si>
    <t>C01040102600002009770000020</t>
  </si>
  <si>
    <t>C01040102600002009770000021</t>
  </si>
  <si>
    <t>SEC-7G</t>
  </si>
  <si>
    <t>C01040102600002009770000022</t>
  </si>
  <si>
    <t>C01040102600002009770000023</t>
  </si>
  <si>
    <t>C01040102600002009770000025</t>
  </si>
  <si>
    <t>C01040102600002009770000026</t>
  </si>
  <si>
    <t>C01040102600002009770000028</t>
  </si>
  <si>
    <t>SDA-7G</t>
  </si>
  <si>
    <t>C01040102600002009770000029</t>
  </si>
  <si>
    <t>C01040102600002009770000030</t>
  </si>
  <si>
    <t>C01040102600002009770000031</t>
  </si>
  <si>
    <t>C01040102600002009770000032</t>
  </si>
  <si>
    <t>C01040102600002009770000033</t>
  </si>
  <si>
    <t>C01040102600002009770000034</t>
  </si>
  <si>
    <t>C01040102600002009770000035</t>
  </si>
  <si>
    <t>C01040102600002009770000036</t>
  </si>
  <si>
    <t>C01040102600002009770000038</t>
  </si>
  <si>
    <t>C01040102600002009770000039</t>
  </si>
  <si>
    <t>C01040102600002009770000040</t>
  </si>
  <si>
    <t>C01040102600002009770000041</t>
  </si>
  <si>
    <t>C01040102600002009770000042</t>
  </si>
  <si>
    <t>C01040102600002009770000043</t>
  </si>
  <si>
    <t>C01040102600002009770000044</t>
  </si>
  <si>
    <t>C01040102600002009770000045</t>
  </si>
  <si>
    <t>C01040102600002009770000046</t>
  </si>
  <si>
    <t>C01040102600002009770000047</t>
  </si>
  <si>
    <t>C01040102600002009770000048</t>
  </si>
  <si>
    <t>C01040102600002009770000049</t>
  </si>
  <si>
    <t>C01040102600002009770000050</t>
  </si>
  <si>
    <t>C01040102600002009770000051</t>
  </si>
  <si>
    <t>C01040102600002009770000052</t>
  </si>
  <si>
    <t>C01040102600002009770000053</t>
  </si>
  <si>
    <t>C01040102600002009770000054</t>
  </si>
  <si>
    <t>C01040102600002009770000055</t>
  </si>
  <si>
    <t>C01040102600002009770000057</t>
  </si>
  <si>
    <t>C01040102600002009770000058</t>
  </si>
  <si>
    <t>C01040102600002009770000059</t>
  </si>
  <si>
    <t>C01040102600002009770000060</t>
  </si>
  <si>
    <t>C01040102600002009770000061</t>
  </si>
  <si>
    <t>C01040102600002009770000062</t>
  </si>
  <si>
    <t>C01040102600002009770000063</t>
  </si>
  <si>
    <t>C01040102600002009770000064</t>
  </si>
  <si>
    <t>C01040102600002009770000065</t>
  </si>
  <si>
    <t>C01040102600002009770000066</t>
  </si>
  <si>
    <t>一次性乳房旋切穿刺针</t>
  </si>
  <si>
    <t>国械注准20233010048</t>
  </si>
  <si>
    <t>ⅠBT-7G-112</t>
  </si>
  <si>
    <t>C01040102600002009770000002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</si>
</sst>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name val="等线"/>
      <charset val="134"/>
    </font>
    <font>
      <sz val="11"/>
      <color theme="1"/>
      <name val="等线"/>
      <charset val="134"/>
    </font>
    <font>
      <sz val="11"/>
      <color indexed="8"/>
      <name val="等线"/>
      <charset val="134"/>
    </font>
    <font>
      <b/>
      <sz val="16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&#25968;&#25454;&#37096;\Documents\&#24037;&#20316;&#31807;3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1">
          <cell r="B1" t="str">
            <v>27位耗材医保代码</v>
          </cell>
        </row>
        <row r="1">
          <cell r="D1" t="str">
            <v>注册证型号</v>
          </cell>
          <cell r="E1" t="str">
            <v>注册证规格</v>
          </cell>
          <cell r="F1" t="str">
            <v>广东省平台现挂网价(元)</v>
          </cell>
          <cell r="G1" t="str">
            <v>降价后的挂网价（元）</v>
          </cell>
          <cell r="H1" t="str">
            <v>药交耗材ID</v>
          </cell>
        </row>
        <row r="2">
          <cell r="B2" t="str">
            <v>C01040102600002009770000002</v>
          </cell>
          <cell r="C2" t="str">
            <v>调整</v>
          </cell>
          <cell r="D2" t="str">
            <v>ⅠBT-7G-112</v>
          </cell>
          <cell r="E2" t="str">
            <v>ⅠBT-7G-112</v>
          </cell>
          <cell r="F2">
            <v>2600</v>
          </cell>
          <cell r="G2">
            <v>1437</v>
          </cell>
          <cell r="H2">
            <v>3634966</v>
          </cell>
        </row>
        <row r="3">
          <cell r="B3" t="str">
            <v>C01040102600002009770000051</v>
          </cell>
          <cell r="C3" t="str">
            <v>调整</v>
          </cell>
          <cell r="D3" t="str">
            <v>SPA-7G</v>
          </cell>
          <cell r="E3">
            <v>92</v>
          </cell>
          <cell r="F3">
            <v>6000</v>
          </cell>
          <cell r="G3">
            <v>1437</v>
          </cell>
          <cell r="H3">
            <v>4538100</v>
          </cell>
        </row>
        <row r="4">
          <cell r="B4" t="str">
            <v>C01040102600002009770000023</v>
          </cell>
          <cell r="C4" t="str">
            <v>调整</v>
          </cell>
          <cell r="D4" t="str">
            <v>SPA-7G</v>
          </cell>
          <cell r="E4">
            <v>97</v>
          </cell>
          <cell r="F4">
            <v>6000</v>
          </cell>
          <cell r="G4">
            <v>1437</v>
          </cell>
          <cell r="H4">
            <v>4538102</v>
          </cell>
        </row>
        <row r="5">
          <cell r="B5" t="str">
            <v>C01040102600002009770000010</v>
          </cell>
          <cell r="C5" t="str">
            <v>调整</v>
          </cell>
          <cell r="D5" t="str">
            <v>SPA-7G</v>
          </cell>
          <cell r="E5">
            <v>102</v>
          </cell>
          <cell r="F5">
            <v>6000</v>
          </cell>
          <cell r="G5">
            <v>1437</v>
          </cell>
          <cell r="H5">
            <v>4538104</v>
          </cell>
        </row>
        <row r="6">
          <cell r="B6" t="str">
            <v>C01040102600002009770000021</v>
          </cell>
          <cell r="C6" t="str">
            <v>调整</v>
          </cell>
          <cell r="D6" t="str">
            <v>SPA-7G</v>
          </cell>
          <cell r="E6">
            <v>107</v>
          </cell>
          <cell r="F6">
            <v>6000</v>
          </cell>
          <cell r="G6">
            <v>1437</v>
          </cell>
          <cell r="H6">
            <v>4538105</v>
          </cell>
        </row>
        <row r="7">
          <cell r="B7" t="str">
            <v>C01040102600002009770000044</v>
          </cell>
          <cell r="C7" t="str">
            <v>调整</v>
          </cell>
          <cell r="D7" t="str">
            <v>SPA-7G</v>
          </cell>
          <cell r="E7">
            <v>112</v>
          </cell>
          <cell r="F7">
            <v>6000</v>
          </cell>
          <cell r="G7">
            <v>1437</v>
          </cell>
          <cell r="H7">
            <v>4538107</v>
          </cell>
        </row>
        <row r="8">
          <cell r="B8" t="str">
            <v>C01040102600002009770000052</v>
          </cell>
          <cell r="C8" t="str">
            <v>调整</v>
          </cell>
          <cell r="D8" t="str">
            <v>SPA-7G</v>
          </cell>
          <cell r="E8">
            <v>117</v>
          </cell>
          <cell r="F8">
            <v>6000</v>
          </cell>
          <cell r="G8">
            <v>1437</v>
          </cell>
          <cell r="H8">
            <v>4538745</v>
          </cell>
        </row>
        <row r="9">
          <cell r="B9" t="str">
            <v>C01040102600002009770000018</v>
          </cell>
          <cell r="C9" t="str">
            <v>调整</v>
          </cell>
          <cell r="D9" t="str">
            <v>SPA-7G</v>
          </cell>
          <cell r="E9">
            <v>122</v>
          </cell>
          <cell r="F9">
            <v>6000</v>
          </cell>
          <cell r="G9">
            <v>1437</v>
          </cell>
          <cell r="H9">
            <v>4538746</v>
          </cell>
        </row>
        <row r="10">
          <cell r="B10" t="str">
            <v>C01040102600002009770000050</v>
          </cell>
          <cell r="C10" t="str">
            <v>调整</v>
          </cell>
          <cell r="D10" t="str">
            <v>SPC-7G</v>
          </cell>
          <cell r="E10">
            <v>92</v>
          </cell>
          <cell r="F10">
            <v>6000</v>
          </cell>
          <cell r="G10">
            <v>1437</v>
          </cell>
          <cell r="H10">
            <v>4539517</v>
          </cell>
        </row>
        <row r="11">
          <cell r="B11" t="str">
            <v>C01040102600002009770000011</v>
          </cell>
          <cell r="C11" t="str">
            <v>调整</v>
          </cell>
          <cell r="D11" t="str">
            <v>SPC-7G</v>
          </cell>
          <cell r="E11">
            <v>97</v>
          </cell>
          <cell r="F11">
            <v>6000</v>
          </cell>
          <cell r="G11">
            <v>1437</v>
          </cell>
          <cell r="H11">
            <v>4539688</v>
          </cell>
        </row>
        <row r="12">
          <cell r="B12" t="str">
            <v>C01040102600002009770000030</v>
          </cell>
          <cell r="C12" t="str">
            <v>调整</v>
          </cell>
          <cell r="D12" t="str">
            <v>SPC-7G</v>
          </cell>
          <cell r="E12">
            <v>102</v>
          </cell>
          <cell r="F12">
            <v>6000</v>
          </cell>
          <cell r="G12">
            <v>1437</v>
          </cell>
          <cell r="H12">
            <v>4539690</v>
          </cell>
        </row>
        <row r="13">
          <cell r="B13" t="str">
            <v>C01040102600002009770000062</v>
          </cell>
          <cell r="C13" t="str">
            <v>调整</v>
          </cell>
          <cell r="D13" t="str">
            <v>SPC-7G</v>
          </cell>
          <cell r="E13">
            <v>112</v>
          </cell>
          <cell r="F13">
            <v>6000</v>
          </cell>
          <cell r="G13">
            <v>1437</v>
          </cell>
          <cell r="H13">
            <v>4539692</v>
          </cell>
        </row>
        <row r="14">
          <cell r="B14" t="str">
            <v>C01040102600002009770000007</v>
          </cell>
          <cell r="C14" t="str">
            <v>调整</v>
          </cell>
          <cell r="D14" t="str">
            <v>SPC-7G</v>
          </cell>
          <cell r="E14">
            <v>117</v>
          </cell>
          <cell r="F14">
            <v>6000</v>
          </cell>
          <cell r="G14">
            <v>1437</v>
          </cell>
          <cell r="H14">
            <v>4539694</v>
          </cell>
        </row>
        <row r="15">
          <cell r="B15" t="str">
            <v>C01040102600002009770000060</v>
          </cell>
          <cell r="C15" t="str">
            <v>调整</v>
          </cell>
          <cell r="D15" t="str">
            <v>SPC-7G</v>
          </cell>
          <cell r="E15">
            <v>122</v>
          </cell>
          <cell r="F15">
            <v>6000</v>
          </cell>
          <cell r="G15">
            <v>1437</v>
          </cell>
          <cell r="H15">
            <v>4539696</v>
          </cell>
        </row>
        <row r="16">
          <cell r="B16" t="str">
            <v>C01040102600002009770000054</v>
          </cell>
          <cell r="C16" t="str">
            <v>调整</v>
          </cell>
          <cell r="D16" t="str">
            <v>SDA-7G</v>
          </cell>
          <cell r="E16">
            <v>92</v>
          </cell>
          <cell r="F16">
            <v>7000</v>
          </cell>
          <cell r="G16">
            <v>1437</v>
          </cell>
          <cell r="H16">
            <v>4539697</v>
          </cell>
        </row>
        <row r="17">
          <cell r="B17" t="str">
            <v>C01040102600002009770000061</v>
          </cell>
          <cell r="C17" t="str">
            <v>调整</v>
          </cell>
          <cell r="D17" t="str">
            <v>SDA-7G</v>
          </cell>
          <cell r="E17">
            <v>97</v>
          </cell>
          <cell r="F17">
            <v>7000</v>
          </cell>
          <cell r="G17">
            <v>1437</v>
          </cell>
          <cell r="H17">
            <v>4539699</v>
          </cell>
        </row>
        <row r="18">
          <cell r="B18" t="str">
            <v>C01040102600002009770000043</v>
          </cell>
          <cell r="C18" t="str">
            <v>调整</v>
          </cell>
          <cell r="D18" t="str">
            <v>SDA-7G</v>
          </cell>
          <cell r="E18">
            <v>102</v>
          </cell>
          <cell r="F18">
            <v>7000</v>
          </cell>
          <cell r="G18">
            <v>1437</v>
          </cell>
          <cell r="H18">
            <v>4539701</v>
          </cell>
        </row>
        <row r="19">
          <cell r="B19" t="str">
            <v>C01040102600002009770000047</v>
          </cell>
          <cell r="C19" t="str">
            <v>调整</v>
          </cell>
          <cell r="D19" t="str">
            <v>SDA-7G</v>
          </cell>
          <cell r="E19">
            <v>107</v>
          </cell>
          <cell r="F19">
            <v>7000</v>
          </cell>
          <cell r="G19">
            <v>1437</v>
          </cell>
          <cell r="H19">
            <v>4539702</v>
          </cell>
        </row>
        <row r="20">
          <cell r="B20" t="str">
            <v>C01040102600002009770000063</v>
          </cell>
          <cell r="C20" t="str">
            <v>调整</v>
          </cell>
          <cell r="D20" t="str">
            <v>SDA-7G</v>
          </cell>
          <cell r="E20">
            <v>112</v>
          </cell>
          <cell r="F20">
            <v>7000</v>
          </cell>
          <cell r="G20">
            <v>1437</v>
          </cell>
          <cell r="H20">
            <v>4539703</v>
          </cell>
        </row>
        <row r="21">
          <cell r="B21" t="str">
            <v>C01040102600002009770000029</v>
          </cell>
          <cell r="C21" t="str">
            <v>调整</v>
          </cell>
          <cell r="D21" t="str">
            <v>SDA-7G</v>
          </cell>
          <cell r="E21">
            <v>117</v>
          </cell>
          <cell r="F21">
            <v>7000</v>
          </cell>
          <cell r="G21">
            <v>1437</v>
          </cell>
          <cell r="H21">
            <v>4539706</v>
          </cell>
        </row>
        <row r="22">
          <cell r="B22" t="str">
            <v>C01040102600002009770000049</v>
          </cell>
          <cell r="C22" t="str">
            <v>调整</v>
          </cell>
          <cell r="D22" t="str">
            <v>SDA-7G</v>
          </cell>
          <cell r="E22">
            <v>122</v>
          </cell>
          <cell r="F22">
            <v>7000</v>
          </cell>
          <cell r="G22">
            <v>1437</v>
          </cell>
          <cell r="H22">
            <v>4539708</v>
          </cell>
        </row>
        <row r="23">
          <cell r="B23" t="str">
            <v>C01040102600002009770000017</v>
          </cell>
          <cell r="C23" t="str">
            <v>调整</v>
          </cell>
          <cell r="D23" t="str">
            <v>SDB-7G</v>
          </cell>
          <cell r="E23">
            <v>92</v>
          </cell>
          <cell r="F23">
            <v>7000</v>
          </cell>
          <cell r="G23">
            <v>1437</v>
          </cell>
          <cell r="H23">
            <v>4539709</v>
          </cell>
        </row>
        <row r="24">
          <cell r="B24" t="str">
            <v>C01040102600002009770000048</v>
          </cell>
          <cell r="C24" t="str">
            <v>调整</v>
          </cell>
          <cell r="D24" t="str">
            <v>SDB-7G</v>
          </cell>
          <cell r="E24">
            <v>97</v>
          </cell>
          <cell r="F24">
            <v>7000</v>
          </cell>
          <cell r="G24">
            <v>1437</v>
          </cell>
          <cell r="H24">
            <v>4539710</v>
          </cell>
        </row>
        <row r="25">
          <cell r="B25" t="str">
            <v>C01040102600002009770000028</v>
          </cell>
          <cell r="C25" t="str">
            <v>调整</v>
          </cell>
          <cell r="D25" t="str">
            <v>SDB-7G</v>
          </cell>
          <cell r="E25">
            <v>102</v>
          </cell>
          <cell r="F25">
            <v>7000</v>
          </cell>
          <cell r="G25">
            <v>1437</v>
          </cell>
          <cell r="H25">
            <v>4539712</v>
          </cell>
        </row>
        <row r="26">
          <cell r="B26" t="str">
            <v>C01040102600002009770000055</v>
          </cell>
          <cell r="C26" t="str">
            <v>调整</v>
          </cell>
          <cell r="D26" t="str">
            <v>SDB-7G</v>
          </cell>
          <cell r="E26">
            <v>107</v>
          </cell>
          <cell r="F26">
            <v>7000</v>
          </cell>
          <cell r="G26">
            <v>1437</v>
          </cell>
          <cell r="H26">
            <v>4539713</v>
          </cell>
        </row>
        <row r="27">
          <cell r="B27" t="str">
            <v>C01040102600002009770000026</v>
          </cell>
          <cell r="C27" t="str">
            <v>调整</v>
          </cell>
          <cell r="D27" t="str">
            <v>SDB-7G</v>
          </cell>
          <cell r="E27">
            <v>112</v>
          </cell>
          <cell r="F27">
            <v>7000</v>
          </cell>
          <cell r="G27">
            <v>1437</v>
          </cell>
          <cell r="H27">
            <v>4539720</v>
          </cell>
        </row>
        <row r="28">
          <cell r="B28" t="str">
            <v>C01040102600002009770000006</v>
          </cell>
          <cell r="C28" t="str">
            <v>调整</v>
          </cell>
          <cell r="D28" t="str">
            <v>SDB-7G</v>
          </cell>
          <cell r="E28">
            <v>117</v>
          </cell>
          <cell r="F28">
            <v>7000</v>
          </cell>
          <cell r="G28">
            <v>1437</v>
          </cell>
          <cell r="H28">
            <v>4539833</v>
          </cell>
        </row>
        <row r="29">
          <cell r="B29" t="str">
            <v>C01040102600002009770000066</v>
          </cell>
          <cell r="C29" t="str">
            <v>调整</v>
          </cell>
          <cell r="D29" t="str">
            <v>SDB-7G</v>
          </cell>
          <cell r="E29">
            <v>122</v>
          </cell>
          <cell r="F29">
            <v>7000</v>
          </cell>
          <cell r="G29">
            <v>1437</v>
          </cell>
          <cell r="H29">
            <v>4539838</v>
          </cell>
        </row>
        <row r="30">
          <cell r="B30" t="str">
            <v>C01040102600002009770000031</v>
          </cell>
          <cell r="C30" t="str">
            <v>调整</v>
          </cell>
          <cell r="D30" t="str">
            <v>SDC-7G</v>
          </cell>
          <cell r="E30">
            <v>92</v>
          </cell>
          <cell r="F30">
            <v>7000</v>
          </cell>
          <cell r="G30">
            <v>1437</v>
          </cell>
          <cell r="H30">
            <v>4539841</v>
          </cell>
        </row>
        <row r="31">
          <cell r="B31" t="str">
            <v>C01040102600002009770000008</v>
          </cell>
          <cell r="C31" t="str">
            <v>调整</v>
          </cell>
          <cell r="D31" t="str">
            <v>SDC-7G</v>
          </cell>
          <cell r="E31">
            <v>97</v>
          </cell>
          <cell r="F31">
            <v>7000</v>
          </cell>
          <cell r="G31">
            <v>1437</v>
          </cell>
          <cell r="H31">
            <v>4539844</v>
          </cell>
        </row>
        <row r="32">
          <cell r="B32" t="str">
            <v>C01040102600002009770000033</v>
          </cell>
          <cell r="C32" t="str">
            <v>调整</v>
          </cell>
          <cell r="D32" t="str">
            <v>SDC-7G</v>
          </cell>
          <cell r="E32">
            <v>102</v>
          </cell>
          <cell r="F32">
            <v>7000</v>
          </cell>
          <cell r="G32">
            <v>1437</v>
          </cell>
          <cell r="H32">
            <v>4539846</v>
          </cell>
        </row>
        <row r="33">
          <cell r="B33" t="str">
            <v>C01040102600002009770000059</v>
          </cell>
          <cell r="C33" t="str">
            <v>调整</v>
          </cell>
          <cell r="D33" t="str">
            <v>SDC-7G</v>
          </cell>
          <cell r="E33">
            <v>107</v>
          </cell>
          <cell r="F33">
            <v>7000</v>
          </cell>
          <cell r="G33">
            <v>1437</v>
          </cell>
          <cell r="H33">
            <v>4539848</v>
          </cell>
        </row>
        <row r="34">
          <cell r="B34" t="str">
            <v>C01040102600002009770000040</v>
          </cell>
          <cell r="C34" t="str">
            <v>调整</v>
          </cell>
          <cell r="D34" t="str">
            <v>SEA-7G</v>
          </cell>
          <cell r="E34">
            <v>92</v>
          </cell>
          <cell r="F34">
            <v>6500</v>
          </cell>
          <cell r="G34">
            <v>1437</v>
          </cell>
          <cell r="H34">
            <v>4539867</v>
          </cell>
        </row>
        <row r="35">
          <cell r="B35" t="str">
            <v>C01040102600002009770000064</v>
          </cell>
          <cell r="C35" t="str">
            <v>调整</v>
          </cell>
          <cell r="D35" t="str">
            <v>SEA-7G</v>
          </cell>
          <cell r="E35">
            <v>97</v>
          </cell>
          <cell r="F35">
            <v>6500</v>
          </cell>
          <cell r="G35">
            <v>1437</v>
          </cell>
          <cell r="H35">
            <v>4539868</v>
          </cell>
        </row>
        <row r="36">
          <cell r="B36" t="str">
            <v>C01040102600002009770000016</v>
          </cell>
          <cell r="C36" t="str">
            <v>调整</v>
          </cell>
          <cell r="D36" t="str">
            <v>SEA-7G</v>
          </cell>
          <cell r="E36">
            <v>102</v>
          </cell>
          <cell r="F36">
            <v>6500</v>
          </cell>
          <cell r="G36">
            <v>1437</v>
          </cell>
          <cell r="H36">
            <v>4539870</v>
          </cell>
        </row>
        <row r="37">
          <cell r="B37" t="str">
            <v>C01040102600002009770000004</v>
          </cell>
          <cell r="C37" t="str">
            <v>调整</v>
          </cell>
          <cell r="D37" t="str">
            <v>SEA-7G</v>
          </cell>
          <cell r="E37">
            <v>107</v>
          </cell>
          <cell r="F37">
            <v>6500</v>
          </cell>
          <cell r="G37">
            <v>1437</v>
          </cell>
          <cell r="H37">
            <v>4539871</v>
          </cell>
        </row>
        <row r="38">
          <cell r="B38" t="str">
            <v>C01040102600002009770000046</v>
          </cell>
          <cell r="C38" t="str">
            <v>调整</v>
          </cell>
          <cell r="D38" t="str">
            <v>SEA-7G</v>
          </cell>
          <cell r="E38">
            <v>112</v>
          </cell>
          <cell r="F38">
            <v>6500</v>
          </cell>
          <cell r="G38">
            <v>1437</v>
          </cell>
          <cell r="H38">
            <v>4539872</v>
          </cell>
        </row>
        <row r="39">
          <cell r="B39" t="str">
            <v>C01040102600002009770000041</v>
          </cell>
          <cell r="C39" t="str">
            <v>调整</v>
          </cell>
          <cell r="D39" t="str">
            <v>SEA-7G</v>
          </cell>
          <cell r="E39">
            <v>117</v>
          </cell>
          <cell r="F39">
            <v>6500</v>
          </cell>
          <cell r="G39">
            <v>1437</v>
          </cell>
          <cell r="H39">
            <v>4539873</v>
          </cell>
        </row>
        <row r="40">
          <cell r="B40" t="str">
            <v>C01040102600002009770000015</v>
          </cell>
          <cell r="C40" t="str">
            <v>调整</v>
          </cell>
          <cell r="D40" t="str">
            <v>SEA-7G</v>
          </cell>
          <cell r="E40">
            <v>122</v>
          </cell>
          <cell r="F40">
            <v>6500</v>
          </cell>
          <cell r="G40">
            <v>1437</v>
          </cell>
          <cell r="H40">
            <v>4539874</v>
          </cell>
        </row>
        <row r="41">
          <cell r="B41" t="str">
            <v>C01040102600002009770000019</v>
          </cell>
          <cell r="C41" t="str">
            <v>调整</v>
          </cell>
          <cell r="D41" t="str">
            <v>SEB-7G</v>
          </cell>
          <cell r="E41">
            <v>92</v>
          </cell>
          <cell r="F41">
            <v>6500</v>
          </cell>
          <cell r="G41">
            <v>1437</v>
          </cell>
          <cell r="H41">
            <v>4539875</v>
          </cell>
        </row>
        <row r="42">
          <cell r="B42" t="str">
            <v>C01040102600002009770000035</v>
          </cell>
          <cell r="C42" t="str">
            <v>调整</v>
          </cell>
          <cell r="D42" t="str">
            <v>SEB-7G</v>
          </cell>
          <cell r="E42">
            <v>97</v>
          </cell>
          <cell r="F42">
            <v>6500</v>
          </cell>
          <cell r="G42">
            <v>1437</v>
          </cell>
          <cell r="H42">
            <v>4539876</v>
          </cell>
        </row>
        <row r="43">
          <cell r="B43" t="str">
            <v>C01040102600002009770000012</v>
          </cell>
          <cell r="C43" t="str">
            <v>调整</v>
          </cell>
          <cell r="D43" t="str">
            <v>SEB-7G</v>
          </cell>
          <cell r="E43">
            <v>102</v>
          </cell>
          <cell r="F43">
            <v>6500</v>
          </cell>
          <cell r="G43">
            <v>1437</v>
          </cell>
          <cell r="H43">
            <v>4539877</v>
          </cell>
        </row>
        <row r="44">
          <cell r="B44" t="str">
            <v>C01040102600002009770000020</v>
          </cell>
          <cell r="C44" t="str">
            <v>调整</v>
          </cell>
          <cell r="D44" t="str">
            <v>SEB-7G</v>
          </cell>
          <cell r="E44">
            <v>107</v>
          </cell>
          <cell r="F44">
            <v>6500</v>
          </cell>
          <cell r="G44">
            <v>1437</v>
          </cell>
          <cell r="H44">
            <v>4539878</v>
          </cell>
        </row>
        <row r="45">
          <cell r="B45" t="str">
            <v>C01040102600002009770000045</v>
          </cell>
          <cell r="C45" t="str">
            <v>调整</v>
          </cell>
          <cell r="D45" t="str">
            <v>SEB-7G</v>
          </cell>
          <cell r="E45">
            <v>112</v>
          </cell>
          <cell r="F45">
            <v>6500</v>
          </cell>
          <cell r="G45">
            <v>1437</v>
          </cell>
          <cell r="H45">
            <v>4539880</v>
          </cell>
        </row>
        <row r="46">
          <cell r="B46" t="str">
            <v>C01040102600002009770000038</v>
          </cell>
          <cell r="C46" t="str">
            <v>调整</v>
          </cell>
          <cell r="D46" t="str">
            <v>SEB-7G</v>
          </cell>
          <cell r="E46">
            <v>117</v>
          </cell>
          <cell r="F46">
            <v>6500</v>
          </cell>
          <cell r="G46">
            <v>1437</v>
          </cell>
          <cell r="H46">
            <v>4539881</v>
          </cell>
        </row>
        <row r="47">
          <cell r="B47" t="str">
            <v>C01040102600002009770000065</v>
          </cell>
          <cell r="C47" t="str">
            <v>调整</v>
          </cell>
          <cell r="D47" t="str">
            <v>SEB-7G</v>
          </cell>
          <cell r="E47">
            <v>122</v>
          </cell>
          <cell r="F47">
            <v>6500</v>
          </cell>
          <cell r="G47">
            <v>1437</v>
          </cell>
          <cell r="H47">
            <v>4539894</v>
          </cell>
        </row>
        <row r="48">
          <cell r="B48" t="str">
            <v>C01040102600002009770000053</v>
          </cell>
          <cell r="C48" t="str">
            <v>调整</v>
          </cell>
          <cell r="D48" t="str">
            <v>SEC-7G</v>
          </cell>
          <cell r="E48">
            <v>92</v>
          </cell>
          <cell r="F48">
            <v>6500</v>
          </cell>
          <cell r="G48">
            <v>1437</v>
          </cell>
          <cell r="H48">
            <v>4539896</v>
          </cell>
        </row>
        <row r="49">
          <cell r="B49" t="str">
            <v>C01040102600002009770000058</v>
          </cell>
          <cell r="C49" t="str">
            <v>调整</v>
          </cell>
          <cell r="D49" t="str">
            <v>SEC-7G</v>
          </cell>
          <cell r="E49">
            <v>97</v>
          </cell>
          <cell r="F49">
            <v>6500</v>
          </cell>
          <cell r="G49">
            <v>1437</v>
          </cell>
          <cell r="H49">
            <v>4539901</v>
          </cell>
        </row>
        <row r="50">
          <cell r="B50" t="str">
            <v>C01040102600002009770000034</v>
          </cell>
          <cell r="C50" t="str">
            <v>调整</v>
          </cell>
          <cell r="D50" t="str">
            <v>SEC-7G</v>
          </cell>
          <cell r="E50">
            <v>102</v>
          </cell>
          <cell r="F50">
            <v>6500</v>
          </cell>
          <cell r="G50">
            <v>1437</v>
          </cell>
          <cell r="H50">
            <v>4539904</v>
          </cell>
        </row>
        <row r="51">
          <cell r="B51" t="str">
            <v>C01040102600002009770000039</v>
          </cell>
          <cell r="C51" t="str">
            <v>调整</v>
          </cell>
          <cell r="D51" t="str">
            <v>SEC-7G</v>
          </cell>
          <cell r="E51">
            <v>107</v>
          </cell>
          <cell r="F51">
            <v>6500</v>
          </cell>
          <cell r="G51">
            <v>1437</v>
          </cell>
          <cell r="H51">
            <v>4539909</v>
          </cell>
        </row>
        <row r="52">
          <cell r="B52" t="str">
            <v>C01040102600002009770000057</v>
          </cell>
          <cell r="C52" t="str">
            <v>调整</v>
          </cell>
          <cell r="D52" t="str">
            <v>SDC-7G</v>
          </cell>
          <cell r="E52">
            <v>112</v>
          </cell>
          <cell r="F52">
            <v>7000</v>
          </cell>
          <cell r="G52">
            <v>1437</v>
          </cell>
          <cell r="H52">
            <v>4540060</v>
          </cell>
        </row>
        <row r="53">
          <cell r="B53" t="str">
            <v>C01040102600002009770000025</v>
          </cell>
          <cell r="C53" t="str">
            <v>调整</v>
          </cell>
          <cell r="D53" t="str">
            <v>SDC-7G</v>
          </cell>
          <cell r="E53">
            <v>117</v>
          </cell>
          <cell r="F53">
            <v>7000</v>
          </cell>
          <cell r="G53">
            <v>1437</v>
          </cell>
          <cell r="H53">
            <v>4540061</v>
          </cell>
        </row>
        <row r="54">
          <cell r="B54" t="str">
            <v>C01040102600002009770000005</v>
          </cell>
          <cell r="C54" t="str">
            <v>调整</v>
          </cell>
          <cell r="D54" t="str">
            <v>SDC-7G</v>
          </cell>
          <cell r="E54">
            <v>122</v>
          </cell>
          <cell r="F54">
            <v>7000</v>
          </cell>
          <cell r="G54">
            <v>1437</v>
          </cell>
          <cell r="H54">
            <v>4540062</v>
          </cell>
        </row>
        <row r="55">
          <cell r="B55" t="str">
            <v>C01040102600002009770000036</v>
          </cell>
          <cell r="C55" t="str">
            <v>调整</v>
          </cell>
          <cell r="D55" t="str">
            <v>SEC-7G</v>
          </cell>
          <cell r="E55">
            <v>112</v>
          </cell>
          <cell r="F55">
            <v>6500</v>
          </cell>
          <cell r="G55">
            <v>1437</v>
          </cell>
          <cell r="H55">
            <v>4540097</v>
          </cell>
        </row>
        <row r="56">
          <cell r="B56" t="str">
            <v>C01040102600002009770000042</v>
          </cell>
          <cell r="C56" t="str">
            <v>调整</v>
          </cell>
          <cell r="D56" t="str">
            <v>SEC-7G</v>
          </cell>
          <cell r="E56">
            <v>117</v>
          </cell>
          <cell r="F56">
            <v>6500</v>
          </cell>
          <cell r="G56">
            <v>1437</v>
          </cell>
          <cell r="H56">
            <v>4540098</v>
          </cell>
        </row>
        <row r="57">
          <cell r="B57" t="str">
            <v>C01040102600002009770000022</v>
          </cell>
          <cell r="C57" t="str">
            <v>调整</v>
          </cell>
          <cell r="D57" t="str">
            <v>SEC-7G</v>
          </cell>
          <cell r="E57">
            <v>122</v>
          </cell>
          <cell r="F57">
            <v>6500</v>
          </cell>
          <cell r="G57">
            <v>1437</v>
          </cell>
          <cell r="H57">
            <v>4540103</v>
          </cell>
        </row>
        <row r="58">
          <cell r="B58" t="str">
            <v>C01040102600002009770000032</v>
          </cell>
          <cell r="C58" t="str">
            <v>调整</v>
          </cell>
          <cell r="D58" t="str">
            <v>SPC-7G</v>
          </cell>
          <cell r="E58">
            <v>107</v>
          </cell>
          <cell r="F58">
            <v>6000</v>
          </cell>
          <cell r="G58">
            <v>1437</v>
          </cell>
          <cell r="H58">
            <v>4540110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0"/>
  <sheetViews>
    <sheetView tabSelected="1" workbookViewId="0">
      <selection activeCell="P4" sqref="P4"/>
    </sheetView>
  </sheetViews>
  <sheetFormatPr defaultColWidth="8.99166666666667" defaultRowHeight="14.25"/>
  <cols>
    <col min="1" max="1" width="5.375" style="2" customWidth="1"/>
    <col min="2" max="3" width="10.625" style="3" customWidth="1"/>
    <col min="4" max="4" width="22.375" style="4" customWidth="1"/>
    <col min="5" max="5" width="20" style="4" customWidth="1"/>
    <col min="6" max="6" width="15.75" style="4" customWidth="1"/>
    <col min="7" max="7" width="17.5" style="4" customWidth="1"/>
    <col min="8" max="8" width="15.5" style="4" customWidth="1"/>
    <col min="9" max="9" width="13.625" style="3" customWidth="1"/>
    <col min="10" max="10" width="17.375" style="3" customWidth="1"/>
    <col min="11" max="11" width="14.125" style="3" customWidth="1"/>
    <col min="12" max="12" width="11.5" style="2" customWidth="1"/>
    <col min="13" max="13" width="14.5" style="3" customWidth="1"/>
    <col min="14" max="14" width="15.875" style="4" customWidth="1"/>
    <col min="15" max="15" width="17.625" style="5" customWidth="1"/>
    <col min="16" max="16384" width="8.99166666666667" style="6"/>
  </cols>
  <sheetData>
    <row r="1" ht="33" customHeight="1" spans="1:1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19"/>
    </row>
    <row r="2" s="1" customFormat="1" ht="31.5" spans="1:15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</row>
    <row r="3" ht="28.5" spans="1:15">
      <c r="A3" s="11">
        <v>1</v>
      </c>
      <c r="B3" s="12">
        <v>4629269</v>
      </c>
      <c r="C3" s="13">
        <v>20812202</v>
      </c>
      <c r="D3" s="14" t="s">
        <v>16</v>
      </c>
      <c r="E3" s="14" t="s">
        <v>17</v>
      </c>
      <c r="F3" s="14" t="s">
        <v>18</v>
      </c>
      <c r="G3" s="14" t="s">
        <v>16</v>
      </c>
      <c r="H3" s="14" t="s">
        <v>19</v>
      </c>
      <c r="I3" s="12" t="s">
        <v>20</v>
      </c>
      <c r="J3" s="12">
        <v>957</v>
      </c>
      <c r="K3" s="12" t="s">
        <v>21</v>
      </c>
      <c r="L3" s="15">
        <v>957</v>
      </c>
      <c r="M3" s="12" t="s">
        <v>22</v>
      </c>
      <c r="N3" s="14" t="s">
        <v>23</v>
      </c>
      <c r="O3" s="20" t="s">
        <v>24</v>
      </c>
    </row>
    <row r="4" ht="28.5" spans="1:15">
      <c r="A4" s="11">
        <v>2</v>
      </c>
      <c r="B4" s="12">
        <v>4629272</v>
      </c>
      <c r="C4" s="13">
        <v>20812203</v>
      </c>
      <c r="D4" s="14" t="s">
        <v>16</v>
      </c>
      <c r="E4" s="14" t="s">
        <v>17</v>
      </c>
      <c r="F4" s="14" t="s">
        <v>18</v>
      </c>
      <c r="G4" s="14" t="s">
        <v>16</v>
      </c>
      <c r="H4" s="14" t="s">
        <v>25</v>
      </c>
      <c r="I4" s="12" t="s">
        <v>20</v>
      </c>
      <c r="J4" s="12">
        <v>957</v>
      </c>
      <c r="K4" s="12" t="s">
        <v>21</v>
      </c>
      <c r="L4" s="15">
        <v>957</v>
      </c>
      <c r="M4" s="12" t="s">
        <v>22</v>
      </c>
      <c r="N4" s="14" t="s">
        <v>26</v>
      </c>
      <c r="O4" s="20" t="s">
        <v>24</v>
      </c>
    </row>
    <row r="5" ht="28.5" spans="1:15">
      <c r="A5" s="11">
        <v>3</v>
      </c>
      <c r="B5" s="12">
        <v>4629280</v>
      </c>
      <c r="C5" s="13">
        <v>20812204</v>
      </c>
      <c r="D5" s="14" t="s">
        <v>16</v>
      </c>
      <c r="E5" s="14" t="s">
        <v>17</v>
      </c>
      <c r="F5" s="14" t="s">
        <v>18</v>
      </c>
      <c r="G5" s="14" t="s">
        <v>16</v>
      </c>
      <c r="H5" s="14" t="s">
        <v>27</v>
      </c>
      <c r="I5" s="12" t="s">
        <v>20</v>
      </c>
      <c r="J5" s="12">
        <v>957</v>
      </c>
      <c r="K5" s="12" t="s">
        <v>21</v>
      </c>
      <c r="L5" s="15">
        <v>957</v>
      </c>
      <c r="M5" s="12" t="s">
        <v>22</v>
      </c>
      <c r="N5" s="14" t="s">
        <v>28</v>
      </c>
      <c r="O5" s="20" t="s">
        <v>24</v>
      </c>
    </row>
    <row r="6" ht="28.5" spans="1:15">
      <c r="A6" s="11">
        <v>4</v>
      </c>
      <c r="B6" s="12">
        <v>4629295</v>
      </c>
      <c r="C6" s="13">
        <v>20812205</v>
      </c>
      <c r="D6" s="14" t="s">
        <v>16</v>
      </c>
      <c r="E6" s="14" t="s">
        <v>17</v>
      </c>
      <c r="F6" s="14" t="s">
        <v>18</v>
      </c>
      <c r="G6" s="14" t="s">
        <v>16</v>
      </c>
      <c r="H6" s="14" t="s">
        <v>29</v>
      </c>
      <c r="I6" s="12" t="s">
        <v>30</v>
      </c>
      <c r="J6" s="12">
        <v>957</v>
      </c>
      <c r="K6" s="12" t="s">
        <v>21</v>
      </c>
      <c r="L6" s="15">
        <v>957</v>
      </c>
      <c r="M6" s="12" t="s">
        <v>22</v>
      </c>
      <c r="N6" s="14" t="s">
        <v>31</v>
      </c>
      <c r="O6" s="20" t="s">
        <v>24</v>
      </c>
    </row>
    <row r="7" ht="28.5" spans="1:15">
      <c r="A7" s="11">
        <v>5</v>
      </c>
      <c r="B7" s="12">
        <v>4629298</v>
      </c>
      <c r="C7" s="13">
        <v>20812206</v>
      </c>
      <c r="D7" s="14" t="s">
        <v>16</v>
      </c>
      <c r="E7" s="14" t="s">
        <v>17</v>
      </c>
      <c r="F7" s="14" t="s">
        <v>18</v>
      </c>
      <c r="G7" s="14" t="s">
        <v>16</v>
      </c>
      <c r="H7" s="14" t="s">
        <v>32</v>
      </c>
      <c r="I7" s="12" t="s">
        <v>33</v>
      </c>
      <c r="J7" s="12">
        <v>957</v>
      </c>
      <c r="K7" s="12" t="s">
        <v>21</v>
      </c>
      <c r="L7" s="15">
        <v>957</v>
      </c>
      <c r="M7" s="12" t="s">
        <v>22</v>
      </c>
      <c r="N7" s="14" t="s">
        <v>34</v>
      </c>
      <c r="O7" s="20" t="s">
        <v>24</v>
      </c>
    </row>
    <row r="8" ht="28.5" spans="1:15">
      <c r="A8" s="11">
        <v>6</v>
      </c>
      <c r="B8" s="12">
        <v>4629304</v>
      </c>
      <c r="C8" s="13">
        <v>20812207</v>
      </c>
      <c r="D8" s="14" t="s">
        <v>16</v>
      </c>
      <c r="E8" s="14" t="s">
        <v>17</v>
      </c>
      <c r="F8" s="14" t="s">
        <v>18</v>
      </c>
      <c r="G8" s="14" t="s">
        <v>16</v>
      </c>
      <c r="H8" s="14" t="s">
        <v>35</v>
      </c>
      <c r="I8" s="12" t="s">
        <v>33</v>
      </c>
      <c r="J8" s="12">
        <v>957</v>
      </c>
      <c r="K8" s="12" t="s">
        <v>21</v>
      </c>
      <c r="L8" s="15">
        <v>957</v>
      </c>
      <c r="M8" s="12" t="s">
        <v>22</v>
      </c>
      <c r="N8" s="14" t="s">
        <v>36</v>
      </c>
      <c r="O8" s="20" t="s">
        <v>24</v>
      </c>
    </row>
    <row r="9" ht="28.5" spans="1:15">
      <c r="A9" s="11">
        <v>7</v>
      </c>
      <c r="B9" s="12">
        <v>4629312</v>
      </c>
      <c r="C9" s="13">
        <v>20812208</v>
      </c>
      <c r="D9" s="14" t="s">
        <v>16</v>
      </c>
      <c r="E9" s="14" t="s">
        <v>17</v>
      </c>
      <c r="F9" s="14" t="s">
        <v>18</v>
      </c>
      <c r="G9" s="14" t="s">
        <v>16</v>
      </c>
      <c r="H9" s="14" t="s">
        <v>37</v>
      </c>
      <c r="I9" s="12" t="s">
        <v>33</v>
      </c>
      <c r="J9" s="12">
        <v>957</v>
      </c>
      <c r="K9" s="12" t="s">
        <v>21</v>
      </c>
      <c r="L9" s="15">
        <v>957</v>
      </c>
      <c r="M9" s="12" t="s">
        <v>22</v>
      </c>
      <c r="N9" s="14" t="s">
        <v>38</v>
      </c>
      <c r="O9" s="20" t="s">
        <v>24</v>
      </c>
    </row>
    <row r="10" ht="28.5" spans="1:15">
      <c r="A10" s="11">
        <v>8</v>
      </c>
      <c r="B10" s="12">
        <v>4629324</v>
      </c>
      <c r="C10" s="13">
        <v>20812209</v>
      </c>
      <c r="D10" s="14" t="s">
        <v>16</v>
      </c>
      <c r="E10" s="14" t="s">
        <v>17</v>
      </c>
      <c r="F10" s="14" t="s">
        <v>18</v>
      </c>
      <c r="G10" s="14" t="s">
        <v>16</v>
      </c>
      <c r="H10" s="14" t="s">
        <v>39</v>
      </c>
      <c r="I10" s="12" t="s">
        <v>20</v>
      </c>
      <c r="J10" s="12">
        <v>957</v>
      </c>
      <c r="K10" s="12" t="s">
        <v>21</v>
      </c>
      <c r="L10" s="15">
        <v>957</v>
      </c>
      <c r="M10" s="12" t="s">
        <v>22</v>
      </c>
      <c r="N10" s="14" t="s">
        <v>40</v>
      </c>
      <c r="O10" s="20" t="s">
        <v>24</v>
      </c>
    </row>
    <row r="11" ht="28.5" spans="1:15">
      <c r="A11" s="11">
        <v>9</v>
      </c>
      <c r="B11" s="12">
        <v>4629334</v>
      </c>
      <c r="C11" s="13">
        <v>20812210</v>
      </c>
      <c r="D11" s="14" t="s">
        <v>16</v>
      </c>
      <c r="E11" s="14" t="s">
        <v>17</v>
      </c>
      <c r="F11" s="14" t="s">
        <v>18</v>
      </c>
      <c r="G11" s="14" t="s">
        <v>16</v>
      </c>
      <c r="H11" s="14" t="s">
        <v>41</v>
      </c>
      <c r="I11" s="12" t="s">
        <v>33</v>
      </c>
      <c r="J11" s="12">
        <v>957</v>
      </c>
      <c r="K11" s="12" t="s">
        <v>21</v>
      </c>
      <c r="L11" s="15">
        <v>957</v>
      </c>
      <c r="M11" s="12" t="s">
        <v>22</v>
      </c>
      <c r="N11" s="14" t="s">
        <v>42</v>
      </c>
      <c r="O11" s="20" t="s">
        <v>24</v>
      </c>
    </row>
    <row r="12" ht="28.5" spans="1:15">
      <c r="A12" s="11">
        <v>10</v>
      </c>
      <c r="B12" s="12">
        <v>4629338</v>
      </c>
      <c r="C12" s="13">
        <v>20812211</v>
      </c>
      <c r="D12" s="14" t="s">
        <v>16</v>
      </c>
      <c r="E12" s="14" t="s">
        <v>17</v>
      </c>
      <c r="F12" s="14" t="s">
        <v>18</v>
      </c>
      <c r="G12" s="14" t="s">
        <v>16</v>
      </c>
      <c r="H12" s="14" t="s">
        <v>43</v>
      </c>
      <c r="I12" s="12" t="s">
        <v>33</v>
      </c>
      <c r="J12" s="12">
        <v>957</v>
      </c>
      <c r="K12" s="12" t="s">
        <v>21</v>
      </c>
      <c r="L12" s="15">
        <v>957</v>
      </c>
      <c r="M12" s="12" t="s">
        <v>22</v>
      </c>
      <c r="N12" s="14" t="s">
        <v>44</v>
      </c>
      <c r="O12" s="20" t="s">
        <v>24</v>
      </c>
    </row>
    <row r="13" ht="28.5" spans="1:15">
      <c r="A13" s="11">
        <v>11</v>
      </c>
      <c r="B13" s="12">
        <v>4629346</v>
      </c>
      <c r="C13" s="13">
        <v>20812212</v>
      </c>
      <c r="D13" s="14" t="s">
        <v>16</v>
      </c>
      <c r="E13" s="14" t="s">
        <v>17</v>
      </c>
      <c r="F13" s="14" t="s">
        <v>18</v>
      </c>
      <c r="G13" s="14" t="s">
        <v>16</v>
      </c>
      <c r="H13" s="14" t="s">
        <v>45</v>
      </c>
      <c r="I13" s="12" t="s">
        <v>20</v>
      </c>
      <c r="J13" s="12">
        <v>957</v>
      </c>
      <c r="K13" s="12" t="s">
        <v>21</v>
      </c>
      <c r="L13" s="15">
        <v>957</v>
      </c>
      <c r="M13" s="12" t="s">
        <v>22</v>
      </c>
      <c r="N13" s="14" t="s">
        <v>46</v>
      </c>
      <c r="O13" s="20" t="s">
        <v>24</v>
      </c>
    </row>
    <row r="14" ht="28.5" spans="1:15">
      <c r="A14" s="11">
        <v>12</v>
      </c>
      <c r="B14" s="12">
        <v>4629356</v>
      </c>
      <c r="C14" s="13">
        <v>20812213</v>
      </c>
      <c r="D14" s="14" t="s">
        <v>16</v>
      </c>
      <c r="E14" s="14" t="s">
        <v>17</v>
      </c>
      <c r="F14" s="14" t="s">
        <v>18</v>
      </c>
      <c r="G14" s="14" t="s">
        <v>16</v>
      </c>
      <c r="H14" s="14" t="s">
        <v>47</v>
      </c>
      <c r="I14" s="12" t="s">
        <v>30</v>
      </c>
      <c r="J14" s="12">
        <v>957</v>
      </c>
      <c r="K14" s="12" t="s">
        <v>21</v>
      </c>
      <c r="L14" s="15">
        <v>957</v>
      </c>
      <c r="M14" s="12" t="s">
        <v>22</v>
      </c>
      <c r="N14" s="14" t="s">
        <v>48</v>
      </c>
      <c r="O14" s="20" t="s">
        <v>24</v>
      </c>
    </row>
    <row r="15" ht="28.5" spans="1:15">
      <c r="A15" s="11">
        <v>13</v>
      </c>
      <c r="B15" s="12">
        <v>4630130</v>
      </c>
      <c r="C15" s="13">
        <v>20812214</v>
      </c>
      <c r="D15" s="14" t="s">
        <v>16</v>
      </c>
      <c r="E15" s="14" t="s">
        <v>17</v>
      </c>
      <c r="F15" s="14" t="s">
        <v>18</v>
      </c>
      <c r="G15" s="14" t="s">
        <v>16</v>
      </c>
      <c r="H15" s="14" t="s">
        <v>49</v>
      </c>
      <c r="I15" s="12" t="s">
        <v>33</v>
      </c>
      <c r="J15" s="12">
        <v>957</v>
      </c>
      <c r="K15" s="12" t="s">
        <v>21</v>
      </c>
      <c r="L15" s="15">
        <v>957</v>
      </c>
      <c r="M15" s="12" t="s">
        <v>22</v>
      </c>
      <c r="N15" s="14" t="s">
        <v>50</v>
      </c>
      <c r="O15" s="20" t="s">
        <v>24</v>
      </c>
    </row>
    <row r="16" ht="28.5" spans="1:15">
      <c r="A16" s="11">
        <v>14</v>
      </c>
      <c r="B16" s="12">
        <v>4630131</v>
      </c>
      <c r="C16" s="13">
        <v>20812215</v>
      </c>
      <c r="D16" s="14" t="s">
        <v>16</v>
      </c>
      <c r="E16" s="14" t="s">
        <v>17</v>
      </c>
      <c r="F16" s="14" t="s">
        <v>18</v>
      </c>
      <c r="G16" s="14" t="s">
        <v>16</v>
      </c>
      <c r="H16" s="14" t="s">
        <v>51</v>
      </c>
      <c r="I16" s="12" t="s">
        <v>30</v>
      </c>
      <c r="J16" s="12">
        <v>957</v>
      </c>
      <c r="K16" s="12" t="s">
        <v>21</v>
      </c>
      <c r="L16" s="15">
        <v>957</v>
      </c>
      <c r="M16" s="12" t="s">
        <v>22</v>
      </c>
      <c r="N16" s="14" t="s">
        <v>52</v>
      </c>
      <c r="O16" s="20" t="s">
        <v>24</v>
      </c>
    </row>
    <row r="17" ht="28.5" spans="1:15">
      <c r="A17" s="11">
        <v>15</v>
      </c>
      <c r="B17" s="12">
        <v>4630132</v>
      </c>
      <c r="C17" s="13">
        <v>20812216</v>
      </c>
      <c r="D17" s="14" t="s">
        <v>16</v>
      </c>
      <c r="E17" s="14" t="s">
        <v>17</v>
      </c>
      <c r="F17" s="14" t="s">
        <v>18</v>
      </c>
      <c r="G17" s="14" t="s">
        <v>16</v>
      </c>
      <c r="H17" s="14" t="s">
        <v>53</v>
      </c>
      <c r="I17" s="12" t="s">
        <v>33</v>
      </c>
      <c r="J17" s="12">
        <v>957</v>
      </c>
      <c r="K17" s="12" t="s">
        <v>21</v>
      </c>
      <c r="L17" s="15">
        <v>957</v>
      </c>
      <c r="M17" s="12" t="s">
        <v>22</v>
      </c>
      <c r="N17" s="14" t="s">
        <v>54</v>
      </c>
      <c r="O17" s="20" t="s">
        <v>24</v>
      </c>
    </row>
    <row r="18" ht="28.5" spans="1:15">
      <c r="A18" s="11">
        <v>16</v>
      </c>
      <c r="B18" s="12">
        <v>4630133</v>
      </c>
      <c r="C18" s="13">
        <v>20812217</v>
      </c>
      <c r="D18" s="14" t="s">
        <v>16</v>
      </c>
      <c r="E18" s="14" t="s">
        <v>17</v>
      </c>
      <c r="F18" s="14" t="s">
        <v>18</v>
      </c>
      <c r="G18" s="14" t="s">
        <v>16</v>
      </c>
      <c r="H18" s="14" t="s">
        <v>55</v>
      </c>
      <c r="I18" s="12" t="s">
        <v>30</v>
      </c>
      <c r="J18" s="12">
        <v>957</v>
      </c>
      <c r="K18" s="12" t="s">
        <v>21</v>
      </c>
      <c r="L18" s="15">
        <v>957</v>
      </c>
      <c r="M18" s="12" t="s">
        <v>22</v>
      </c>
      <c r="N18" s="14" t="s">
        <v>56</v>
      </c>
      <c r="O18" s="20" t="s">
        <v>24</v>
      </c>
    </row>
    <row r="19" ht="28.5" spans="1:15">
      <c r="A19" s="11">
        <v>17</v>
      </c>
      <c r="B19" s="12">
        <v>4630134</v>
      </c>
      <c r="C19" s="13">
        <v>20812218</v>
      </c>
      <c r="D19" s="14" t="s">
        <v>16</v>
      </c>
      <c r="E19" s="14" t="s">
        <v>17</v>
      </c>
      <c r="F19" s="14" t="s">
        <v>18</v>
      </c>
      <c r="G19" s="14" t="s">
        <v>16</v>
      </c>
      <c r="H19" s="14" t="s">
        <v>57</v>
      </c>
      <c r="I19" s="12" t="s">
        <v>20</v>
      </c>
      <c r="J19" s="12">
        <v>957</v>
      </c>
      <c r="K19" s="12" t="s">
        <v>21</v>
      </c>
      <c r="L19" s="15">
        <v>957</v>
      </c>
      <c r="M19" s="12" t="s">
        <v>22</v>
      </c>
      <c r="N19" s="14" t="s">
        <v>58</v>
      </c>
      <c r="O19" s="20" t="s">
        <v>24</v>
      </c>
    </row>
    <row r="20" ht="28.5" spans="1:15">
      <c r="A20" s="11">
        <v>18</v>
      </c>
      <c r="B20" s="12">
        <v>4630135</v>
      </c>
      <c r="C20" s="13">
        <v>20812219</v>
      </c>
      <c r="D20" s="14" t="s">
        <v>16</v>
      </c>
      <c r="E20" s="14" t="s">
        <v>17</v>
      </c>
      <c r="F20" s="14" t="s">
        <v>18</v>
      </c>
      <c r="G20" s="14" t="s">
        <v>16</v>
      </c>
      <c r="H20" s="14" t="s">
        <v>59</v>
      </c>
      <c r="I20" s="12" t="s">
        <v>30</v>
      </c>
      <c r="J20" s="12">
        <v>957</v>
      </c>
      <c r="K20" s="12" t="s">
        <v>21</v>
      </c>
      <c r="L20" s="15">
        <v>957</v>
      </c>
      <c r="M20" s="12" t="s">
        <v>22</v>
      </c>
      <c r="N20" s="14" t="s">
        <v>60</v>
      </c>
      <c r="O20" s="20" t="s">
        <v>24</v>
      </c>
    </row>
    <row r="21" ht="28.5" spans="1:15">
      <c r="A21" s="11">
        <v>19</v>
      </c>
      <c r="B21" s="12">
        <v>4630136</v>
      </c>
      <c r="C21" s="13">
        <v>20812220</v>
      </c>
      <c r="D21" s="14" t="s">
        <v>16</v>
      </c>
      <c r="E21" s="14" t="s">
        <v>17</v>
      </c>
      <c r="F21" s="14" t="s">
        <v>18</v>
      </c>
      <c r="G21" s="14" t="s">
        <v>16</v>
      </c>
      <c r="H21" s="14" t="s">
        <v>61</v>
      </c>
      <c r="I21" s="12" t="s">
        <v>20</v>
      </c>
      <c r="J21" s="12">
        <v>957</v>
      </c>
      <c r="K21" s="12" t="s">
        <v>21</v>
      </c>
      <c r="L21" s="15">
        <v>957</v>
      </c>
      <c r="M21" s="12" t="s">
        <v>22</v>
      </c>
      <c r="N21" s="14" t="s">
        <v>62</v>
      </c>
      <c r="O21" s="20" t="s">
        <v>24</v>
      </c>
    </row>
    <row r="22" ht="28.5" spans="1:15">
      <c r="A22" s="11">
        <v>20</v>
      </c>
      <c r="B22" s="12">
        <v>4630137</v>
      </c>
      <c r="C22" s="13">
        <v>20812221</v>
      </c>
      <c r="D22" s="14" t="s">
        <v>16</v>
      </c>
      <c r="E22" s="14" t="s">
        <v>17</v>
      </c>
      <c r="F22" s="14" t="s">
        <v>18</v>
      </c>
      <c r="G22" s="14" t="s">
        <v>16</v>
      </c>
      <c r="H22" s="14" t="s">
        <v>63</v>
      </c>
      <c r="I22" s="12" t="s">
        <v>30</v>
      </c>
      <c r="J22" s="12">
        <v>957</v>
      </c>
      <c r="K22" s="12" t="s">
        <v>21</v>
      </c>
      <c r="L22" s="15">
        <v>957</v>
      </c>
      <c r="M22" s="12" t="s">
        <v>22</v>
      </c>
      <c r="N22" s="14" t="s">
        <v>64</v>
      </c>
      <c r="O22" s="20" t="s">
        <v>24</v>
      </c>
    </row>
    <row r="23" ht="28.5" spans="1:15">
      <c r="A23" s="11">
        <v>21</v>
      </c>
      <c r="B23" s="12">
        <v>4630138</v>
      </c>
      <c r="C23" s="13">
        <v>20812222</v>
      </c>
      <c r="D23" s="14" t="s">
        <v>16</v>
      </c>
      <c r="E23" s="14" t="s">
        <v>17</v>
      </c>
      <c r="F23" s="14" t="s">
        <v>18</v>
      </c>
      <c r="G23" s="14" t="s">
        <v>16</v>
      </c>
      <c r="H23" s="14" t="s">
        <v>65</v>
      </c>
      <c r="I23" s="12" t="s">
        <v>30</v>
      </c>
      <c r="J23" s="12">
        <v>957</v>
      </c>
      <c r="K23" s="12" t="s">
        <v>21</v>
      </c>
      <c r="L23" s="15">
        <v>957</v>
      </c>
      <c r="M23" s="12" t="s">
        <v>22</v>
      </c>
      <c r="N23" s="14" t="s">
        <v>66</v>
      </c>
      <c r="O23" s="20" t="s">
        <v>24</v>
      </c>
    </row>
    <row r="24" ht="28.5" spans="1:15">
      <c r="A24" s="11">
        <v>22</v>
      </c>
      <c r="B24" s="15" t="e">
        <f>VLOOKUP(#REF!,[1]Sheet1!$B:$H,7,0)</f>
        <v>#REF!</v>
      </c>
      <c r="C24" s="16">
        <v>20639092</v>
      </c>
      <c r="D24" s="17" t="s">
        <v>67</v>
      </c>
      <c r="E24" s="17" t="s">
        <v>68</v>
      </c>
      <c r="F24" s="17" t="s">
        <v>69</v>
      </c>
      <c r="G24" s="17" t="s">
        <v>70</v>
      </c>
      <c r="H24" s="18">
        <v>107</v>
      </c>
      <c r="I24" s="21" t="s">
        <v>71</v>
      </c>
      <c r="J24" s="15">
        <v>1437</v>
      </c>
      <c r="K24" s="22" t="s">
        <v>21</v>
      </c>
      <c r="L24" s="15">
        <v>1437</v>
      </c>
      <c r="M24" s="21" t="s">
        <v>72</v>
      </c>
      <c r="N24" s="17" t="s">
        <v>73</v>
      </c>
      <c r="O24" s="20" t="s">
        <v>24</v>
      </c>
    </row>
    <row r="25" ht="28.5" spans="1:15">
      <c r="A25" s="11">
        <v>23</v>
      </c>
      <c r="B25" s="15" t="e">
        <f>VLOOKUP(#REF!,[1]Sheet1!$B:$H,7,0)</f>
        <v>#REF!</v>
      </c>
      <c r="C25" s="16">
        <v>20639093</v>
      </c>
      <c r="D25" s="17" t="s">
        <v>67</v>
      </c>
      <c r="E25" s="17" t="s">
        <v>68</v>
      </c>
      <c r="F25" s="17" t="s">
        <v>69</v>
      </c>
      <c r="G25" s="17" t="s">
        <v>70</v>
      </c>
      <c r="H25" s="18">
        <v>122</v>
      </c>
      <c r="I25" s="21" t="s">
        <v>74</v>
      </c>
      <c r="J25" s="15">
        <v>1437</v>
      </c>
      <c r="K25" s="22" t="s">
        <v>21</v>
      </c>
      <c r="L25" s="15">
        <v>1437</v>
      </c>
      <c r="M25" s="21" t="s">
        <v>72</v>
      </c>
      <c r="N25" s="17" t="s">
        <v>75</v>
      </c>
      <c r="O25" s="20" t="s">
        <v>24</v>
      </c>
    </row>
    <row r="26" ht="28.5" spans="1:15">
      <c r="A26" s="11">
        <v>24</v>
      </c>
      <c r="B26" s="15" t="e">
        <f>VLOOKUP(#REF!,[1]Sheet1!$B:$H,7,0)</f>
        <v>#REF!</v>
      </c>
      <c r="C26" s="16">
        <v>20639094</v>
      </c>
      <c r="D26" s="17" t="s">
        <v>67</v>
      </c>
      <c r="E26" s="17" t="s">
        <v>68</v>
      </c>
      <c r="F26" s="17" t="s">
        <v>69</v>
      </c>
      <c r="G26" s="17" t="s">
        <v>70</v>
      </c>
      <c r="H26" s="18">
        <v>117</v>
      </c>
      <c r="I26" s="21" t="s">
        <v>76</v>
      </c>
      <c r="J26" s="15">
        <v>1437</v>
      </c>
      <c r="K26" s="22" t="s">
        <v>21</v>
      </c>
      <c r="L26" s="15">
        <v>1437</v>
      </c>
      <c r="M26" s="21" t="s">
        <v>72</v>
      </c>
      <c r="N26" s="17" t="s">
        <v>77</v>
      </c>
      <c r="O26" s="20" t="s">
        <v>24</v>
      </c>
    </row>
    <row r="27" ht="28.5" spans="1:15">
      <c r="A27" s="11">
        <v>25</v>
      </c>
      <c r="B27" s="15" t="e">
        <f>VLOOKUP(#REF!,[1]Sheet1!$B:$H,7,0)</f>
        <v>#REF!</v>
      </c>
      <c r="C27" s="16">
        <v>20639095</v>
      </c>
      <c r="D27" s="17" t="s">
        <v>67</v>
      </c>
      <c r="E27" s="17" t="s">
        <v>68</v>
      </c>
      <c r="F27" s="17" t="s">
        <v>69</v>
      </c>
      <c r="G27" s="17" t="s">
        <v>70</v>
      </c>
      <c r="H27" s="18">
        <v>117</v>
      </c>
      <c r="I27" s="21" t="s">
        <v>78</v>
      </c>
      <c r="J27" s="15">
        <v>1437</v>
      </c>
      <c r="K27" s="22" t="s">
        <v>21</v>
      </c>
      <c r="L27" s="15">
        <v>1437</v>
      </c>
      <c r="M27" s="21" t="s">
        <v>72</v>
      </c>
      <c r="N27" s="17" t="s">
        <v>79</v>
      </c>
      <c r="O27" s="20" t="s">
        <v>24</v>
      </c>
    </row>
    <row r="28" ht="28.5" spans="1:15">
      <c r="A28" s="11">
        <v>26</v>
      </c>
      <c r="B28" s="15" t="e">
        <f>VLOOKUP(#REF!,[1]Sheet1!$B:$H,7,0)</f>
        <v>#REF!</v>
      </c>
      <c r="C28" s="16">
        <v>20639096</v>
      </c>
      <c r="D28" s="17" t="s">
        <v>67</v>
      </c>
      <c r="E28" s="17" t="s">
        <v>68</v>
      </c>
      <c r="F28" s="17" t="s">
        <v>69</v>
      </c>
      <c r="G28" s="17" t="s">
        <v>70</v>
      </c>
      <c r="H28" s="18">
        <v>97</v>
      </c>
      <c r="I28" s="21" t="s">
        <v>74</v>
      </c>
      <c r="J28" s="15">
        <v>1437</v>
      </c>
      <c r="K28" s="22" t="s">
        <v>21</v>
      </c>
      <c r="L28" s="15">
        <v>1437</v>
      </c>
      <c r="M28" s="21" t="s">
        <v>72</v>
      </c>
      <c r="N28" s="17" t="s">
        <v>80</v>
      </c>
      <c r="O28" s="20" t="s">
        <v>24</v>
      </c>
    </row>
    <row r="29" ht="28.5" spans="1:15">
      <c r="A29" s="11">
        <v>27</v>
      </c>
      <c r="B29" s="15" t="e">
        <f>VLOOKUP(#REF!,[1]Sheet1!$B:$H,7,0)</f>
        <v>#REF!</v>
      </c>
      <c r="C29" s="16">
        <v>20639098</v>
      </c>
      <c r="D29" s="17" t="s">
        <v>67</v>
      </c>
      <c r="E29" s="17" t="s">
        <v>68</v>
      </c>
      <c r="F29" s="17" t="s">
        <v>69</v>
      </c>
      <c r="G29" s="17" t="s">
        <v>70</v>
      </c>
      <c r="H29" s="18">
        <v>102</v>
      </c>
      <c r="I29" s="21" t="s">
        <v>81</v>
      </c>
      <c r="J29" s="15">
        <v>1437</v>
      </c>
      <c r="K29" s="22" t="s">
        <v>21</v>
      </c>
      <c r="L29" s="15">
        <v>1437</v>
      </c>
      <c r="M29" s="21" t="s">
        <v>72</v>
      </c>
      <c r="N29" s="17" t="s">
        <v>82</v>
      </c>
      <c r="O29" s="20" t="s">
        <v>24</v>
      </c>
    </row>
    <row r="30" ht="28.5" spans="1:15">
      <c r="A30" s="11">
        <v>28</v>
      </c>
      <c r="B30" s="15" t="e">
        <f>VLOOKUP(#REF!,[1]Sheet1!$B:$H,7,0)</f>
        <v>#REF!</v>
      </c>
      <c r="C30" s="16">
        <v>20639099</v>
      </c>
      <c r="D30" s="17" t="s">
        <v>67</v>
      </c>
      <c r="E30" s="17" t="s">
        <v>68</v>
      </c>
      <c r="F30" s="17" t="s">
        <v>69</v>
      </c>
      <c r="G30" s="17" t="s">
        <v>70</v>
      </c>
      <c r="H30" s="18">
        <v>97</v>
      </c>
      <c r="I30" s="21" t="s">
        <v>78</v>
      </c>
      <c r="J30" s="15">
        <v>1437</v>
      </c>
      <c r="K30" s="22" t="s">
        <v>21</v>
      </c>
      <c r="L30" s="15">
        <v>1437</v>
      </c>
      <c r="M30" s="21" t="s">
        <v>72</v>
      </c>
      <c r="N30" s="17" t="s">
        <v>83</v>
      </c>
      <c r="O30" s="20" t="s">
        <v>24</v>
      </c>
    </row>
    <row r="31" ht="28.5" spans="1:15">
      <c r="A31" s="11">
        <v>29</v>
      </c>
      <c r="B31" s="15" t="e">
        <f>VLOOKUP(#REF!,[1]Sheet1!$B:$H,7,0)</f>
        <v>#REF!</v>
      </c>
      <c r="C31" s="16">
        <v>20639100</v>
      </c>
      <c r="D31" s="17" t="s">
        <v>67</v>
      </c>
      <c r="E31" s="17" t="s">
        <v>68</v>
      </c>
      <c r="F31" s="17" t="s">
        <v>69</v>
      </c>
      <c r="G31" s="17" t="s">
        <v>70</v>
      </c>
      <c r="H31" s="18">
        <v>102</v>
      </c>
      <c r="I31" s="21" t="s">
        <v>84</v>
      </c>
      <c r="J31" s="15">
        <v>1437</v>
      </c>
      <c r="K31" s="22" t="s">
        <v>21</v>
      </c>
      <c r="L31" s="15">
        <v>1437</v>
      </c>
      <c r="M31" s="21" t="s">
        <v>72</v>
      </c>
      <c r="N31" s="17" t="s">
        <v>85</v>
      </c>
      <c r="O31" s="20" t="s">
        <v>24</v>
      </c>
    </row>
    <row r="32" ht="28.5" spans="1:15">
      <c r="A32" s="11">
        <v>30</v>
      </c>
      <c r="B32" s="15" t="e">
        <f>VLOOKUP(#REF!,[1]Sheet1!$B:$H,7,0)</f>
        <v>#REF!</v>
      </c>
      <c r="C32" s="16">
        <v>20639103</v>
      </c>
      <c r="D32" s="17" t="s">
        <v>67</v>
      </c>
      <c r="E32" s="17" t="s">
        <v>68</v>
      </c>
      <c r="F32" s="17" t="s">
        <v>69</v>
      </c>
      <c r="G32" s="17" t="s">
        <v>70</v>
      </c>
      <c r="H32" s="18">
        <v>122</v>
      </c>
      <c r="I32" s="21" t="s">
        <v>71</v>
      </c>
      <c r="J32" s="15">
        <v>1437</v>
      </c>
      <c r="K32" s="22" t="s">
        <v>21</v>
      </c>
      <c r="L32" s="15">
        <v>1437</v>
      </c>
      <c r="M32" s="21" t="s">
        <v>72</v>
      </c>
      <c r="N32" s="17" t="s">
        <v>86</v>
      </c>
      <c r="O32" s="20" t="s">
        <v>24</v>
      </c>
    </row>
    <row r="33" ht="28.5" spans="1:15">
      <c r="A33" s="11">
        <v>31</v>
      </c>
      <c r="B33" s="15" t="e">
        <f>VLOOKUP(#REF!,[1]Sheet1!$B:$H,7,0)</f>
        <v>#REF!</v>
      </c>
      <c r="C33" s="16">
        <v>20639104</v>
      </c>
      <c r="D33" s="17" t="s">
        <v>67</v>
      </c>
      <c r="E33" s="17" t="s">
        <v>68</v>
      </c>
      <c r="F33" s="17" t="s">
        <v>69</v>
      </c>
      <c r="G33" s="17" t="s">
        <v>70</v>
      </c>
      <c r="H33" s="18">
        <v>102</v>
      </c>
      <c r="I33" s="21" t="s">
        <v>71</v>
      </c>
      <c r="J33" s="15">
        <v>1437</v>
      </c>
      <c r="K33" s="22" t="s">
        <v>21</v>
      </c>
      <c r="L33" s="15">
        <v>1437</v>
      </c>
      <c r="M33" s="21" t="s">
        <v>72</v>
      </c>
      <c r="N33" s="17" t="s">
        <v>87</v>
      </c>
      <c r="O33" s="20" t="s">
        <v>24</v>
      </c>
    </row>
    <row r="34" ht="28.5" spans="1:15">
      <c r="A34" s="11">
        <v>32</v>
      </c>
      <c r="B34" s="15" t="e">
        <f>VLOOKUP(#REF!,[1]Sheet1!$B:$H,7,0)</f>
        <v>#REF!</v>
      </c>
      <c r="C34" s="16">
        <v>20639105</v>
      </c>
      <c r="D34" s="17" t="s">
        <v>67</v>
      </c>
      <c r="E34" s="17" t="s">
        <v>68</v>
      </c>
      <c r="F34" s="17" t="s">
        <v>69</v>
      </c>
      <c r="G34" s="17" t="s">
        <v>70</v>
      </c>
      <c r="H34" s="18">
        <v>92</v>
      </c>
      <c r="I34" s="21" t="s">
        <v>76</v>
      </c>
      <c r="J34" s="15">
        <v>1437</v>
      </c>
      <c r="K34" s="22" t="s">
        <v>21</v>
      </c>
      <c r="L34" s="15">
        <v>1437</v>
      </c>
      <c r="M34" s="21" t="s">
        <v>72</v>
      </c>
      <c r="N34" s="17" t="s">
        <v>88</v>
      </c>
      <c r="O34" s="20" t="s">
        <v>24</v>
      </c>
    </row>
    <row r="35" ht="28.5" spans="1:15">
      <c r="A35" s="11">
        <v>33</v>
      </c>
      <c r="B35" s="15" t="e">
        <f>VLOOKUP(#REF!,[1]Sheet1!$B:$H,7,0)</f>
        <v>#REF!</v>
      </c>
      <c r="C35" s="16">
        <v>20639106</v>
      </c>
      <c r="D35" s="17" t="s">
        <v>67</v>
      </c>
      <c r="E35" s="17" t="s">
        <v>68</v>
      </c>
      <c r="F35" s="17" t="s">
        <v>69</v>
      </c>
      <c r="G35" s="17" t="s">
        <v>70</v>
      </c>
      <c r="H35" s="18">
        <v>122</v>
      </c>
      <c r="I35" s="21" t="s">
        <v>81</v>
      </c>
      <c r="J35" s="15">
        <v>1437</v>
      </c>
      <c r="K35" s="22" t="s">
        <v>21</v>
      </c>
      <c r="L35" s="15">
        <v>1437</v>
      </c>
      <c r="M35" s="21" t="s">
        <v>72</v>
      </c>
      <c r="N35" s="17" t="s">
        <v>89</v>
      </c>
      <c r="O35" s="20" t="s">
        <v>24</v>
      </c>
    </row>
    <row r="36" ht="28.5" spans="1:15">
      <c r="A36" s="11">
        <v>34</v>
      </c>
      <c r="B36" s="15" t="e">
        <f>VLOOKUP(#REF!,[1]Sheet1!$B:$H,7,0)</f>
        <v>#REF!</v>
      </c>
      <c r="C36" s="16">
        <v>20639107</v>
      </c>
      <c r="D36" s="17" t="s">
        <v>67</v>
      </c>
      <c r="E36" s="17" t="s">
        <v>68</v>
      </c>
      <c r="F36" s="17" t="s">
        <v>69</v>
      </c>
      <c r="G36" s="17" t="s">
        <v>70</v>
      </c>
      <c r="H36" s="18">
        <v>92</v>
      </c>
      <c r="I36" s="21" t="s">
        <v>84</v>
      </c>
      <c r="J36" s="15">
        <v>1437</v>
      </c>
      <c r="K36" s="22" t="s">
        <v>21</v>
      </c>
      <c r="L36" s="15">
        <v>1437</v>
      </c>
      <c r="M36" s="21" t="s">
        <v>72</v>
      </c>
      <c r="N36" s="17" t="s">
        <v>90</v>
      </c>
      <c r="O36" s="20" t="s">
        <v>24</v>
      </c>
    </row>
    <row r="37" ht="28.5" spans="1:15">
      <c r="A37" s="11">
        <v>35</v>
      </c>
      <c r="B37" s="15" t="e">
        <f>VLOOKUP(#REF!,[1]Sheet1!$B:$H,7,0)</f>
        <v>#REF!</v>
      </c>
      <c r="C37" s="16">
        <v>20639108</v>
      </c>
      <c r="D37" s="17" t="s">
        <v>67</v>
      </c>
      <c r="E37" s="17" t="s">
        <v>68</v>
      </c>
      <c r="F37" s="17" t="s">
        <v>69</v>
      </c>
      <c r="G37" s="17" t="s">
        <v>70</v>
      </c>
      <c r="H37" s="18">
        <v>107</v>
      </c>
      <c r="I37" s="21" t="s">
        <v>84</v>
      </c>
      <c r="J37" s="15">
        <v>1437</v>
      </c>
      <c r="K37" s="22" t="s">
        <v>21</v>
      </c>
      <c r="L37" s="15">
        <v>1437</v>
      </c>
      <c r="M37" s="21" t="s">
        <v>72</v>
      </c>
      <c r="N37" s="17" t="s">
        <v>91</v>
      </c>
      <c r="O37" s="20" t="s">
        <v>24</v>
      </c>
    </row>
    <row r="38" ht="28.5" spans="1:15">
      <c r="A38" s="11">
        <v>36</v>
      </c>
      <c r="B38" s="15" t="e">
        <f>VLOOKUP(#REF!,[1]Sheet1!$B:$H,7,0)</f>
        <v>#REF!</v>
      </c>
      <c r="C38" s="16">
        <v>20639109</v>
      </c>
      <c r="D38" s="17" t="s">
        <v>67</v>
      </c>
      <c r="E38" s="17" t="s">
        <v>68</v>
      </c>
      <c r="F38" s="17" t="s">
        <v>69</v>
      </c>
      <c r="G38" s="17" t="s">
        <v>70</v>
      </c>
      <c r="H38" s="18">
        <v>107</v>
      </c>
      <c r="I38" s="21" t="s">
        <v>81</v>
      </c>
      <c r="J38" s="15">
        <v>1437</v>
      </c>
      <c r="K38" s="22" t="s">
        <v>21</v>
      </c>
      <c r="L38" s="15">
        <v>1437</v>
      </c>
      <c r="M38" s="21" t="s">
        <v>72</v>
      </c>
      <c r="N38" s="17" t="s">
        <v>92</v>
      </c>
      <c r="O38" s="20" t="s">
        <v>24</v>
      </c>
    </row>
    <row r="39" ht="28.5" spans="1:15">
      <c r="A39" s="11">
        <v>37</v>
      </c>
      <c r="B39" s="15" t="e">
        <f>VLOOKUP(#REF!,[1]Sheet1!$B:$H,7,0)</f>
        <v>#REF!</v>
      </c>
      <c r="C39" s="16">
        <v>20639110</v>
      </c>
      <c r="D39" s="17" t="s">
        <v>67</v>
      </c>
      <c r="E39" s="17" t="s">
        <v>68</v>
      </c>
      <c r="F39" s="17" t="s">
        <v>69</v>
      </c>
      <c r="G39" s="17" t="s">
        <v>70</v>
      </c>
      <c r="H39" s="18">
        <v>122</v>
      </c>
      <c r="I39" s="21" t="s">
        <v>93</v>
      </c>
      <c r="J39" s="15">
        <v>1437</v>
      </c>
      <c r="K39" s="22" t="s">
        <v>21</v>
      </c>
      <c r="L39" s="15">
        <v>1437</v>
      </c>
      <c r="M39" s="21" t="s">
        <v>72</v>
      </c>
      <c r="N39" s="17" t="s">
        <v>94</v>
      </c>
      <c r="O39" s="20" t="s">
        <v>24</v>
      </c>
    </row>
    <row r="40" ht="28.5" spans="1:15">
      <c r="A40" s="11">
        <v>38</v>
      </c>
      <c r="B40" s="15" t="e">
        <f>VLOOKUP(#REF!,[1]Sheet1!$B:$H,7,0)</f>
        <v>#REF!</v>
      </c>
      <c r="C40" s="16">
        <v>20639111</v>
      </c>
      <c r="D40" s="17" t="s">
        <v>67</v>
      </c>
      <c r="E40" s="17" t="s">
        <v>68</v>
      </c>
      <c r="F40" s="17" t="s">
        <v>69</v>
      </c>
      <c r="G40" s="17" t="s">
        <v>70</v>
      </c>
      <c r="H40" s="18">
        <v>97</v>
      </c>
      <c r="I40" s="21" t="s">
        <v>81</v>
      </c>
      <c r="J40" s="15">
        <v>1437</v>
      </c>
      <c r="K40" s="22" t="s">
        <v>21</v>
      </c>
      <c r="L40" s="15">
        <v>1437</v>
      </c>
      <c r="M40" s="21" t="s">
        <v>72</v>
      </c>
      <c r="N40" s="17" t="s">
        <v>95</v>
      </c>
      <c r="O40" s="20" t="s">
        <v>24</v>
      </c>
    </row>
    <row r="41" ht="28.5" spans="1:15">
      <c r="A41" s="11">
        <v>39</v>
      </c>
      <c r="B41" s="15" t="e">
        <f>VLOOKUP(#REF!,[1]Sheet1!$B:$H,7,0)</f>
        <v>#REF!</v>
      </c>
      <c r="C41" s="16">
        <v>20639113</v>
      </c>
      <c r="D41" s="17" t="s">
        <v>67</v>
      </c>
      <c r="E41" s="17" t="s">
        <v>68</v>
      </c>
      <c r="F41" s="17" t="s">
        <v>69</v>
      </c>
      <c r="G41" s="17" t="s">
        <v>70</v>
      </c>
      <c r="H41" s="18">
        <v>117</v>
      </c>
      <c r="I41" s="21" t="s">
        <v>74</v>
      </c>
      <c r="J41" s="15">
        <v>1437</v>
      </c>
      <c r="K41" s="22" t="s">
        <v>21</v>
      </c>
      <c r="L41" s="15">
        <v>1437</v>
      </c>
      <c r="M41" s="21" t="s">
        <v>72</v>
      </c>
      <c r="N41" s="17" t="s">
        <v>96</v>
      </c>
      <c r="O41" s="20" t="s">
        <v>24</v>
      </c>
    </row>
    <row r="42" ht="28.5" spans="1:15">
      <c r="A42" s="11">
        <v>40</v>
      </c>
      <c r="B42" s="15" t="e">
        <f>VLOOKUP(#REF!,[1]Sheet1!$B:$H,7,0)</f>
        <v>#REF!</v>
      </c>
      <c r="C42" s="16">
        <v>20639114</v>
      </c>
      <c r="D42" s="17" t="s">
        <v>67</v>
      </c>
      <c r="E42" s="17" t="s">
        <v>68</v>
      </c>
      <c r="F42" s="17" t="s">
        <v>69</v>
      </c>
      <c r="G42" s="17" t="s">
        <v>70</v>
      </c>
      <c r="H42" s="18">
        <v>112</v>
      </c>
      <c r="I42" s="21" t="s">
        <v>76</v>
      </c>
      <c r="J42" s="15">
        <v>1437</v>
      </c>
      <c r="K42" s="22" t="s">
        <v>21</v>
      </c>
      <c r="L42" s="15">
        <v>1437</v>
      </c>
      <c r="M42" s="21" t="s">
        <v>72</v>
      </c>
      <c r="N42" s="17" t="s">
        <v>97</v>
      </c>
      <c r="O42" s="20" t="s">
        <v>24</v>
      </c>
    </row>
    <row r="43" ht="28.5" spans="1:15">
      <c r="A43" s="11">
        <v>41</v>
      </c>
      <c r="B43" s="15" t="e">
        <f>VLOOKUP(#REF!,[1]Sheet1!$B:$H,7,0)</f>
        <v>#REF!</v>
      </c>
      <c r="C43" s="16">
        <v>20639116</v>
      </c>
      <c r="D43" s="17" t="s">
        <v>67</v>
      </c>
      <c r="E43" s="17" t="s">
        <v>68</v>
      </c>
      <c r="F43" s="17" t="s">
        <v>69</v>
      </c>
      <c r="G43" s="17" t="s">
        <v>70</v>
      </c>
      <c r="H43" s="18">
        <v>102</v>
      </c>
      <c r="I43" s="21" t="s">
        <v>76</v>
      </c>
      <c r="J43" s="15">
        <v>1437</v>
      </c>
      <c r="K43" s="22" t="s">
        <v>21</v>
      </c>
      <c r="L43" s="15">
        <v>1437</v>
      </c>
      <c r="M43" s="21" t="s">
        <v>72</v>
      </c>
      <c r="N43" s="17" t="s">
        <v>98</v>
      </c>
      <c r="O43" s="20" t="s">
        <v>24</v>
      </c>
    </row>
    <row r="44" ht="28.5" spans="1:15">
      <c r="A44" s="11">
        <v>42</v>
      </c>
      <c r="B44" s="15" t="e">
        <f>VLOOKUP(#REF!,[1]Sheet1!$B:$H,7,0)</f>
        <v>#REF!</v>
      </c>
      <c r="C44" s="16">
        <v>20639117</v>
      </c>
      <c r="D44" s="17" t="s">
        <v>67</v>
      </c>
      <c r="E44" s="17" t="s">
        <v>68</v>
      </c>
      <c r="F44" s="17" t="s">
        <v>69</v>
      </c>
      <c r="G44" s="17" t="s">
        <v>70</v>
      </c>
      <c r="H44" s="18">
        <v>117</v>
      </c>
      <c r="I44" s="21" t="s">
        <v>99</v>
      </c>
      <c r="J44" s="15">
        <v>1437</v>
      </c>
      <c r="K44" s="22" t="s">
        <v>21</v>
      </c>
      <c r="L44" s="15">
        <v>1437</v>
      </c>
      <c r="M44" s="21" t="s">
        <v>72</v>
      </c>
      <c r="N44" s="17" t="s">
        <v>100</v>
      </c>
      <c r="O44" s="20" t="s">
        <v>24</v>
      </c>
    </row>
    <row r="45" ht="28.5" spans="1:15">
      <c r="A45" s="11">
        <v>43</v>
      </c>
      <c r="B45" s="15" t="e">
        <f>VLOOKUP(#REF!,[1]Sheet1!$B:$H,7,0)</f>
        <v>#REF!</v>
      </c>
      <c r="C45" s="16">
        <v>20639118</v>
      </c>
      <c r="D45" s="17" t="s">
        <v>67</v>
      </c>
      <c r="E45" s="17" t="s">
        <v>68</v>
      </c>
      <c r="F45" s="17" t="s">
        <v>69</v>
      </c>
      <c r="G45" s="17" t="s">
        <v>70</v>
      </c>
      <c r="H45" s="18">
        <v>102</v>
      </c>
      <c r="I45" s="21" t="s">
        <v>78</v>
      </c>
      <c r="J45" s="15">
        <v>1437</v>
      </c>
      <c r="K45" s="22" t="s">
        <v>21</v>
      </c>
      <c r="L45" s="15">
        <v>1437</v>
      </c>
      <c r="M45" s="21" t="s">
        <v>72</v>
      </c>
      <c r="N45" s="17" t="s">
        <v>101</v>
      </c>
      <c r="O45" s="20" t="s">
        <v>24</v>
      </c>
    </row>
    <row r="46" ht="28.5" spans="1:15">
      <c r="A46" s="11">
        <v>44</v>
      </c>
      <c r="B46" s="15" t="e">
        <f>VLOOKUP(#REF!,[1]Sheet1!$B:$H,7,0)</f>
        <v>#REF!</v>
      </c>
      <c r="C46" s="16">
        <v>20639119</v>
      </c>
      <c r="D46" s="17" t="s">
        <v>67</v>
      </c>
      <c r="E46" s="17" t="s">
        <v>68</v>
      </c>
      <c r="F46" s="17" t="s">
        <v>69</v>
      </c>
      <c r="G46" s="17" t="s">
        <v>70</v>
      </c>
      <c r="H46" s="18">
        <v>92</v>
      </c>
      <c r="I46" s="21" t="s">
        <v>74</v>
      </c>
      <c r="J46" s="15">
        <v>1437</v>
      </c>
      <c r="K46" s="22" t="s">
        <v>21</v>
      </c>
      <c r="L46" s="15">
        <v>1437</v>
      </c>
      <c r="M46" s="21" t="s">
        <v>72</v>
      </c>
      <c r="N46" s="17" t="s">
        <v>102</v>
      </c>
      <c r="O46" s="20" t="s">
        <v>24</v>
      </c>
    </row>
    <row r="47" ht="28.5" spans="1:15">
      <c r="A47" s="11">
        <v>45</v>
      </c>
      <c r="B47" s="15" t="e">
        <f>VLOOKUP(#REF!,[1]Sheet1!$B:$H,7,0)</f>
        <v>#REF!</v>
      </c>
      <c r="C47" s="16">
        <v>20639120</v>
      </c>
      <c r="D47" s="17" t="s">
        <v>67</v>
      </c>
      <c r="E47" s="17" t="s">
        <v>68</v>
      </c>
      <c r="F47" s="17" t="s">
        <v>69</v>
      </c>
      <c r="G47" s="17" t="s">
        <v>70</v>
      </c>
      <c r="H47" s="18">
        <v>107</v>
      </c>
      <c r="I47" s="21" t="s">
        <v>78</v>
      </c>
      <c r="J47" s="15">
        <v>1437</v>
      </c>
      <c r="K47" s="22" t="s">
        <v>21</v>
      </c>
      <c r="L47" s="15">
        <v>1437</v>
      </c>
      <c r="M47" s="21" t="s">
        <v>72</v>
      </c>
      <c r="N47" s="17" t="s">
        <v>103</v>
      </c>
      <c r="O47" s="20" t="s">
        <v>24</v>
      </c>
    </row>
    <row r="48" ht="28.5" spans="1:15">
      <c r="A48" s="11">
        <v>46</v>
      </c>
      <c r="B48" s="15" t="e">
        <f>VLOOKUP(#REF!,[1]Sheet1!$B:$H,7,0)</f>
        <v>#REF!</v>
      </c>
      <c r="C48" s="16">
        <v>20639121</v>
      </c>
      <c r="D48" s="17" t="s">
        <v>67</v>
      </c>
      <c r="E48" s="17" t="s">
        <v>68</v>
      </c>
      <c r="F48" s="17" t="s">
        <v>69</v>
      </c>
      <c r="G48" s="17" t="s">
        <v>70</v>
      </c>
      <c r="H48" s="18">
        <v>102</v>
      </c>
      <c r="I48" s="21" t="s">
        <v>74</v>
      </c>
      <c r="J48" s="15">
        <v>1437</v>
      </c>
      <c r="K48" s="22" t="s">
        <v>21</v>
      </c>
      <c r="L48" s="15">
        <v>1437</v>
      </c>
      <c r="M48" s="21" t="s">
        <v>72</v>
      </c>
      <c r="N48" s="17" t="s">
        <v>104</v>
      </c>
      <c r="O48" s="20" t="s">
        <v>24</v>
      </c>
    </row>
    <row r="49" ht="28.5" spans="1:15">
      <c r="A49" s="11">
        <v>47</v>
      </c>
      <c r="B49" s="15" t="e">
        <f>VLOOKUP(#REF!,[1]Sheet1!$B:$H,7,0)</f>
        <v>#REF!</v>
      </c>
      <c r="C49" s="16">
        <v>20639122</v>
      </c>
      <c r="D49" s="17" t="s">
        <v>67</v>
      </c>
      <c r="E49" s="17" t="s">
        <v>68</v>
      </c>
      <c r="F49" s="17" t="s">
        <v>69</v>
      </c>
      <c r="G49" s="17" t="s">
        <v>70</v>
      </c>
      <c r="H49" s="18">
        <v>102</v>
      </c>
      <c r="I49" s="21" t="s">
        <v>93</v>
      </c>
      <c r="J49" s="15">
        <v>1437</v>
      </c>
      <c r="K49" s="22" t="s">
        <v>21</v>
      </c>
      <c r="L49" s="15">
        <v>1437</v>
      </c>
      <c r="M49" s="21" t="s">
        <v>72</v>
      </c>
      <c r="N49" s="17" t="s">
        <v>105</v>
      </c>
      <c r="O49" s="20" t="s">
        <v>24</v>
      </c>
    </row>
    <row r="50" ht="28.5" spans="1:15">
      <c r="A50" s="11">
        <v>48</v>
      </c>
      <c r="B50" s="15" t="e">
        <f>VLOOKUP(#REF!,[1]Sheet1!$B:$H,7,0)</f>
        <v>#REF!</v>
      </c>
      <c r="C50" s="16">
        <v>20639123</v>
      </c>
      <c r="D50" s="17" t="s">
        <v>67</v>
      </c>
      <c r="E50" s="17" t="s">
        <v>68</v>
      </c>
      <c r="F50" s="17" t="s">
        <v>69</v>
      </c>
      <c r="G50" s="17" t="s">
        <v>70</v>
      </c>
      <c r="H50" s="18">
        <v>97</v>
      </c>
      <c r="I50" s="21" t="s">
        <v>84</v>
      </c>
      <c r="J50" s="15">
        <v>1437</v>
      </c>
      <c r="K50" s="22" t="s">
        <v>21</v>
      </c>
      <c r="L50" s="15">
        <v>1437</v>
      </c>
      <c r="M50" s="21" t="s">
        <v>72</v>
      </c>
      <c r="N50" s="17" t="s">
        <v>106</v>
      </c>
      <c r="O50" s="20" t="s">
        <v>24</v>
      </c>
    </row>
    <row r="51" ht="28.5" spans="1:15">
      <c r="A51" s="11">
        <v>49</v>
      </c>
      <c r="B51" s="15" t="e">
        <f>VLOOKUP(#REF!,[1]Sheet1!$B:$H,7,0)</f>
        <v>#REF!</v>
      </c>
      <c r="C51" s="16">
        <v>20639124</v>
      </c>
      <c r="D51" s="17" t="s">
        <v>67</v>
      </c>
      <c r="E51" s="17" t="s">
        <v>68</v>
      </c>
      <c r="F51" s="17" t="s">
        <v>69</v>
      </c>
      <c r="G51" s="17" t="s">
        <v>70</v>
      </c>
      <c r="H51" s="18">
        <v>112</v>
      </c>
      <c r="I51" s="21" t="s">
        <v>93</v>
      </c>
      <c r="J51" s="15">
        <v>1437</v>
      </c>
      <c r="K51" s="22" t="s">
        <v>21</v>
      </c>
      <c r="L51" s="15">
        <v>1437</v>
      </c>
      <c r="M51" s="21" t="s">
        <v>72</v>
      </c>
      <c r="N51" s="17" t="s">
        <v>107</v>
      </c>
      <c r="O51" s="20" t="s">
        <v>24</v>
      </c>
    </row>
    <row r="52" ht="28.5" spans="1:15">
      <c r="A52" s="11">
        <v>50</v>
      </c>
      <c r="B52" s="15" t="e">
        <f>VLOOKUP(#REF!,[1]Sheet1!$B:$H,7,0)</f>
        <v>#REF!</v>
      </c>
      <c r="C52" s="16">
        <v>20639126</v>
      </c>
      <c r="D52" s="17" t="s">
        <v>67</v>
      </c>
      <c r="E52" s="17" t="s">
        <v>68</v>
      </c>
      <c r="F52" s="17" t="s">
        <v>69</v>
      </c>
      <c r="G52" s="17" t="s">
        <v>70</v>
      </c>
      <c r="H52" s="18">
        <v>117</v>
      </c>
      <c r="I52" s="21" t="s">
        <v>84</v>
      </c>
      <c r="J52" s="15">
        <v>1437</v>
      </c>
      <c r="K52" s="22" t="s">
        <v>21</v>
      </c>
      <c r="L52" s="15">
        <v>1437</v>
      </c>
      <c r="M52" s="21" t="s">
        <v>72</v>
      </c>
      <c r="N52" s="17" t="s">
        <v>108</v>
      </c>
      <c r="O52" s="20" t="s">
        <v>24</v>
      </c>
    </row>
    <row r="53" ht="28.5" spans="1:15">
      <c r="A53" s="11">
        <v>51</v>
      </c>
      <c r="B53" s="15" t="e">
        <f>VLOOKUP(#REF!,[1]Sheet1!$B:$H,7,0)</f>
        <v>#REF!</v>
      </c>
      <c r="C53" s="16">
        <v>20639127</v>
      </c>
      <c r="D53" s="17" t="s">
        <v>67</v>
      </c>
      <c r="E53" s="17" t="s">
        <v>68</v>
      </c>
      <c r="F53" s="17" t="s">
        <v>69</v>
      </c>
      <c r="G53" s="17" t="s">
        <v>70</v>
      </c>
      <c r="H53" s="18">
        <v>107</v>
      </c>
      <c r="I53" s="21" t="s">
        <v>93</v>
      </c>
      <c r="J53" s="15">
        <v>1437</v>
      </c>
      <c r="K53" s="22" t="s">
        <v>21</v>
      </c>
      <c r="L53" s="15">
        <v>1437</v>
      </c>
      <c r="M53" s="21" t="s">
        <v>72</v>
      </c>
      <c r="N53" s="17" t="s">
        <v>109</v>
      </c>
      <c r="O53" s="20" t="s">
        <v>24</v>
      </c>
    </row>
    <row r="54" ht="28.5" spans="1:15">
      <c r="A54" s="11">
        <v>52</v>
      </c>
      <c r="B54" s="15" t="e">
        <f>VLOOKUP(#REF!,[1]Sheet1!$B:$H,7,0)</f>
        <v>#REF!</v>
      </c>
      <c r="C54" s="16">
        <v>20639128</v>
      </c>
      <c r="D54" s="17" t="s">
        <v>67</v>
      </c>
      <c r="E54" s="17" t="s">
        <v>68</v>
      </c>
      <c r="F54" s="17" t="s">
        <v>69</v>
      </c>
      <c r="G54" s="17" t="s">
        <v>70</v>
      </c>
      <c r="H54" s="18">
        <v>92</v>
      </c>
      <c r="I54" s="21" t="s">
        <v>71</v>
      </c>
      <c r="J54" s="15">
        <v>1437</v>
      </c>
      <c r="K54" s="22" t="s">
        <v>21</v>
      </c>
      <c r="L54" s="15">
        <v>1437</v>
      </c>
      <c r="M54" s="21" t="s">
        <v>72</v>
      </c>
      <c r="N54" s="17" t="s">
        <v>110</v>
      </c>
      <c r="O54" s="20" t="s">
        <v>24</v>
      </c>
    </row>
    <row r="55" ht="28.5" spans="1:15">
      <c r="A55" s="11">
        <v>53</v>
      </c>
      <c r="B55" s="15" t="e">
        <f>VLOOKUP(#REF!,[1]Sheet1!$B:$H,7,0)</f>
        <v>#REF!</v>
      </c>
      <c r="C55" s="16">
        <v>20639129</v>
      </c>
      <c r="D55" s="17" t="s">
        <v>67</v>
      </c>
      <c r="E55" s="17" t="s">
        <v>68</v>
      </c>
      <c r="F55" s="17" t="s">
        <v>69</v>
      </c>
      <c r="G55" s="17" t="s">
        <v>70</v>
      </c>
      <c r="H55" s="18">
        <v>117</v>
      </c>
      <c r="I55" s="21" t="s">
        <v>71</v>
      </c>
      <c r="J55" s="15">
        <v>1437</v>
      </c>
      <c r="K55" s="22" t="s">
        <v>21</v>
      </c>
      <c r="L55" s="15">
        <v>1437</v>
      </c>
      <c r="M55" s="21" t="s">
        <v>72</v>
      </c>
      <c r="N55" s="17" t="s">
        <v>111</v>
      </c>
      <c r="O55" s="20" t="s">
        <v>24</v>
      </c>
    </row>
    <row r="56" ht="28.5" spans="1:15">
      <c r="A56" s="11">
        <v>54</v>
      </c>
      <c r="B56" s="15" t="e">
        <f>VLOOKUP(#REF!,[1]Sheet1!$B:$H,7,0)</f>
        <v>#REF!</v>
      </c>
      <c r="C56" s="16">
        <v>20639130</v>
      </c>
      <c r="D56" s="17" t="s">
        <v>67</v>
      </c>
      <c r="E56" s="17" t="s">
        <v>68</v>
      </c>
      <c r="F56" s="17" t="s">
        <v>69</v>
      </c>
      <c r="G56" s="17" t="s">
        <v>70</v>
      </c>
      <c r="H56" s="18">
        <v>117</v>
      </c>
      <c r="I56" s="21" t="s">
        <v>93</v>
      </c>
      <c r="J56" s="15">
        <v>1437</v>
      </c>
      <c r="K56" s="22" t="s">
        <v>21</v>
      </c>
      <c r="L56" s="15">
        <v>1437</v>
      </c>
      <c r="M56" s="21" t="s">
        <v>72</v>
      </c>
      <c r="N56" s="17" t="s">
        <v>112</v>
      </c>
      <c r="O56" s="20" t="s">
        <v>24</v>
      </c>
    </row>
    <row r="57" ht="28.5" spans="1:15">
      <c r="A57" s="11">
        <v>55</v>
      </c>
      <c r="B57" s="15" t="e">
        <f>VLOOKUP(#REF!,[1]Sheet1!$B:$H,7,0)</f>
        <v>#REF!</v>
      </c>
      <c r="C57" s="16">
        <v>20639131</v>
      </c>
      <c r="D57" s="17" t="s">
        <v>67</v>
      </c>
      <c r="E57" s="17" t="s">
        <v>68</v>
      </c>
      <c r="F57" s="17" t="s">
        <v>69</v>
      </c>
      <c r="G57" s="17" t="s">
        <v>70</v>
      </c>
      <c r="H57" s="18">
        <v>102</v>
      </c>
      <c r="I57" s="21" t="s">
        <v>99</v>
      </c>
      <c r="J57" s="15">
        <v>1437</v>
      </c>
      <c r="K57" s="22" t="s">
        <v>21</v>
      </c>
      <c r="L57" s="15">
        <v>1437</v>
      </c>
      <c r="M57" s="21" t="s">
        <v>72</v>
      </c>
      <c r="N57" s="17" t="s">
        <v>113</v>
      </c>
      <c r="O57" s="20" t="s">
        <v>24</v>
      </c>
    </row>
    <row r="58" ht="28.5" spans="1:15">
      <c r="A58" s="11">
        <v>56</v>
      </c>
      <c r="B58" s="15" t="e">
        <f>VLOOKUP(#REF!,[1]Sheet1!$B:$H,7,0)</f>
        <v>#REF!</v>
      </c>
      <c r="C58" s="16">
        <v>20639132</v>
      </c>
      <c r="D58" s="17" t="s">
        <v>67</v>
      </c>
      <c r="E58" s="17" t="s">
        <v>68</v>
      </c>
      <c r="F58" s="17" t="s">
        <v>69</v>
      </c>
      <c r="G58" s="17" t="s">
        <v>70</v>
      </c>
      <c r="H58" s="18">
        <v>112</v>
      </c>
      <c r="I58" s="21" t="s">
        <v>81</v>
      </c>
      <c r="J58" s="15">
        <v>1437</v>
      </c>
      <c r="K58" s="22" t="s">
        <v>21</v>
      </c>
      <c r="L58" s="15">
        <v>1437</v>
      </c>
      <c r="M58" s="21" t="s">
        <v>72</v>
      </c>
      <c r="N58" s="17" t="s">
        <v>114</v>
      </c>
      <c r="O58" s="20" t="s">
        <v>24</v>
      </c>
    </row>
    <row r="59" ht="28.5" spans="1:15">
      <c r="A59" s="11">
        <v>57</v>
      </c>
      <c r="B59" s="15" t="e">
        <f>VLOOKUP(#REF!,[1]Sheet1!$B:$H,7,0)</f>
        <v>#REF!</v>
      </c>
      <c r="C59" s="16">
        <v>20639133</v>
      </c>
      <c r="D59" s="17" t="s">
        <v>67</v>
      </c>
      <c r="E59" s="17" t="s">
        <v>68</v>
      </c>
      <c r="F59" s="17" t="s">
        <v>69</v>
      </c>
      <c r="G59" s="17" t="s">
        <v>70</v>
      </c>
      <c r="H59" s="18">
        <v>112</v>
      </c>
      <c r="I59" s="21" t="s">
        <v>84</v>
      </c>
      <c r="J59" s="15">
        <v>1437</v>
      </c>
      <c r="K59" s="22" t="s">
        <v>21</v>
      </c>
      <c r="L59" s="15">
        <v>1437</v>
      </c>
      <c r="M59" s="21" t="s">
        <v>72</v>
      </c>
      <c r="N59" s="17" t="s">
        <v>115</v>
      </c>
      <c r="O59" s="20" t="s">
        <v>24</v>
      </c>
    </row>
    <row r="60" ht="28.5" spans="1:15">
      <c r="A60" s="11">
        <v>58</v>
      </c>
      <c r="B60" s="15" t="e">
        <f>VLOOKUP(#REF!,[1]Sheet1!$B:$H,7,0)</f>
        <v>#REF!</v>
      </c>
      <c r="C60" s="16">
        <v>20639134</v>
      </c>
      <c r="D60" s="17" t="s">
        <v>67</v>
      </c>
      <c r="E60" s="17" t="s">
        <v>68</v>
      </c>
      <c r="F60" s="17" t="s">
        <v>69</v>
      </c>
      <c r="G60" s="17" t="s">
        <v>70</v>
      </c>
      <c r="H60" s="18">
        <v>112</v>
      </c>
      <c r="I60" s="21" t="s">
        <v>71</v>
      </c>
      <c r="J60" s="15">
        <v>1437</v>
      </c>
      <c r="K60" s="22" t="s">
        <v>21</v>
      </c>
      <c r="L60" s="15">
        <v>1437</v>
      </c>
      <c r="M60" s="21" t="s">
        <v>72</v>
      </c>
      <c r="N60" s="17" t="s">
        <v>116</v>
      </c>
      <c r="O60" s="20" t="s">
        <v>24</v>
      </c>
    </row>
    <row r="61" ht="28.5" spans="1:15">
      <c r="A61" s="11">
        <v>59</v>
      </c>
      <c r="B61" s="15" t="e">
        <f>VLOOKUP(#REF!,[1]Sheet1!$B:$H,7,0)</f>
        <v>#REF!</v>
      </c>
      <c r="C61" s="16">
        <v>20639135</v>
      </c>
      <c r="D61" s="17" t="s">
        <v>67</v>
      </c>
      <c r="E61" s="17" t="s">
        <v>68</v>
      </c>
      <c r="F61" s="17" t="s">
        <v>69</v>
      </c>
      <c r="G61" s="17" t="s">
        <v>70</v>
      </c>
      <c r="H61" s="18">
        <v>107</v>
      </c>
      <c r="I61" s="21" t="s">
        <v>99</v>
      </c>
      <c r="J61" s="15">
        <v>1437</v>
      </c>
      <c r="K61" s="22" t="s">
        <v>21</v>
      </c>
      <c r="L61" s="15">
        <v>1437</v>
      </c>
      <c r="M61" s="21" t="s">
        <v>72</v>
      </c>
      <c r="N61" s="17" t="s">
        <v>117</v>
      </c>
      <c r="O61" s="20" t="s">
        <v>24</v>
      </c>
    </row>
    <row r="62" ht="28.5" spans="1:15">
      <c r="A62" s="11">
        <v>60</v>
      </c>
      <c r="B62" s="15" t="e">
        <f>VLOOKUP(#REF!,[1]Sheet1!$B:$H,7,0)</f>
        <v>#REF!</v>
      </c>
      <c r="C62" s="16">
        <v>20639136</v>
      </c>
      <c r="D62" s="17" t="s">
        <v>67</v>
      </c>
      <c r="E62" s="17" t="s">
        <v>68</v>
      </c>
      <c r="F62" s="17" t="s">
        <v>69</v>
      </c>
      <c r="G62" s="17" t="s">
        <v>70</v>
      </c>
      <c r="H62" s="18">
        <v>97</v>
      </c>
      <c r="I62" s="21" t="s">
        <v>76</v>
      </c>
      <c r="J62" s="15">
        <v>1437</v>
      </c>
      <c r="K62" s="22" t="s">
        <v>21</v>
      </c>
      <c r="L62" s="15">
        <v>1437</v>
      </c>
      <c r="M62" s="21" t="s">
        <v>72</v>
      </c>
      <c r="N62" s="17" t="s">
        <v>118</v>
      </c>
      <c r="O62" s="20" t="s">
        <v>24</v>
      </c>
    </row>
    <row r="63" ht="28.5" spans="1:15">
      <c r="A63" s="11">
        <v>61</v>
      </c>
      <c r="B63" s="15" t="e">
        <f>VLOOKUP(#REF!,[1]Sheet1!$B:$H,7,0)</f>
        <v>#REF!</v>
      </c>
      <c r="C63" s="16">
        <v>20639137</v>
      </c>
      <c r="D63" s="17" t="s">
        <v>67</v>
      </c>
      <c r="E63" s="17" t="s">
        <v>68</v>
      </c>
      <c r="F63" s="17" t="s">
        <v>69</v>
      </c>
      <c r="G63" s="17" t="s">
        <v>70</v>
      </c>
      <c r="H63" s="18">
        <v>122</v>
      </c>
      <c r="I63" s="21" t="s">
        <v>99</v>
      </c>
      <c r="J63" s="15">
        <v>1437</v>
      </c>
      <c r="K63" s="22" t="s">
        <v>21</v>
      </c>
      <c r="L63" s="15">
        <v>1437</v>
      </c>
      <c r="M63" s="21" t="s">
        <v>72</v>
      </c>
      <c r="N63" s="17" t="s">
        <v>119</v>
      </c>
      <c r="O63" s="20" t="s">
        <v>24</v>
      </c>
    </row>
    <row r="64" ht="28.5" spans="1:15">
      <c r="A64" s="11">
        <v>62</v>
      </c>
      <c r="B64" s="15" t="e">
        <f>VLOOKUP(#REF!,[1]Sheet1!$B:$H,7,0)</f>
        <v>#REF!</v>
      </c>
      <c r="C64" s="16">
        <v>20639138</v>
      </c>
      <c r="D64" s="17" t="s">
        <v>67</v>
      </c>
      <c r="E64" s="17" t="s">
        <v>68</v>
      </c>
      <c r="F64" s="17" t="s">
        <v>69</v>
      </c>
      <c r="G64" s="17" t="s">
        <v>70</v>
      </c>
      <c r="H64" s="18">
        <v>92</v>
      </c>
      <c r="I64" s="21" t="s">
        <v>78</v>
      </c>
      <c r="J64" s="15">
        <v>1437</v>
      </c>
      <c r="K64" s="22" t="s">
        <v>21</v>
      </c>
      <c r="L64" s="15">
        <v>1437</v>
      </c>
      <c r="M64" s="21" t="s">
        <v>72</v>
      </c>
      <c r="N64" s="17" t="s">
        <v>120</v>
      </c>
      <c r="O64" s="20" t="s">
        <v>24</v>
      </c>
    </row>
    <row r="65" ht="28.5" spans="1:15">
      <c r="A65" s="11">
        <v>63</v>
      </c>
      <c r="B65" s="15" t="e">
        <f>VLOOKUP(#REF!,[1]Sheet1!$B:$H,7,0)</f>
        <v>#REF!</v>
      </c>
      <c r="C65" s="16">
        <v>20639139</v>
      </c>
      <c r="D65" s="17" t="s">
        <v>67</v>
      </c>
      <c r="E65" s="17" t="s">
        <v>68</v>
      </c>
      <c r="F65" s="17" t="s">
        <v>69</v>
      </c>
      <c r="G65" s="17" t="s">
        <v>70</v>
      </c>
      <c r="H65" s="18">
        <v>92</v>
      </c>
      <c r="I65" s="21" t="s">
        <v>81</v>
      </c>
      <c r="J65" s="15">
        <v>1437</v>
      </c>
      <c r="K65" s="22" t="s">
        <v>21</v>
      </c>
      <c r="L65" s="15">
        <v>1437</v>
      </c>
      <c r="M65" s="21" t="s">
        <v>72</v>
      </c>
      <c r="N65" s="17" t="s">
        <v>121</v>
      </c>
      <c r="O65" s="20" t="s">
        <v>24</v>
      </c>
    </row>
    <row r="66" ht="28.5" spans="1:15">
      <c r="A66" s="11">
        <v>64</v>
      </c>
      <c r="B66" s="15" t="e">
        <f>VLOOKUP(#REF!,[1]Sheet1!$B:$H,7,0)</f>
        <v>#REF!</v>
      </c>
      <c r="C66" s="16">
        <v>20639140</v>
      </c>
      <c r="D66" s="17" t="s">
        <v>67</v>
      </c>
      <c r="E66" s="17" t="s">
        <v>68</v>
      </c>
      <c r="F66" s="17" t="s">
        <v>69</v>
      </c>
      <c r="G66" s="17" t="s">
        <v>70</v>
      </c>
      <c r="H66" s="18">
        <v>117</v>
      </c>
      <c r="I66" s="21" t="s">
        <v>81</v>
      </c>
      <c r="J66" s="15">
        <v>1437</v>
      </c>
      <c r="K66" s="22" t="s">
        <v>21</v>
      </c>
      <c r="L66" s="15">
        <v>1437</v>
      </c>
      <c r="M66" s="21" t="s">
        <v>72</v>
      </c>
      <c r="N66" s="17" t="s">
        <v>122</v>
      </c>
      <c r="O66" s="20" t="s">
        <v>24</v>
      </c>
    </row>
    <row r="67" ht="28.5" spans="1:15">
      <c r="A67" s="11">
        <v>65</v>
      </c>
      <c r="B67" s="15" t="e">
        <f>VLOOKUP(#REF!,[1]Sheet1!$B:$H,7,0)</f>
        <v>#REF!</v>
      </c>
      <c r="C67" s="16">
        <v>20639141</v>
      </c>
      <c r="D67" s="17" t="s">
        <v>67</v>
      </c>
      <c r="E67" s="17" t="s">
        <v>68</v>
      </c>
      <c r="F67" s="17" t="s">
        <v>69</v>
      </c>
      <c r="G67" s="17" t="s">
        <v>70</v>
      </c>
      <c r="H67" s="18">
        <v>92</v>
      </c>
      <c r="I67" s="21" t="s">
        <v>93</v>
      </c>
      <c r="J67" s="15">
        <v>1437</v>
      </c>
      <c r="K67" s="22" t="s">
        <v>21</v>
      </c>
      <c r="L67" s="15">
        <v>1437</v>
      </c>
      <c r="M67" s="21" t="s">
        <v>72</v>
      </c>
      <c r="N67" s="17" t="s">
        <v>123</v>
      </c>
      <c r="O67" s="20" t="s">
        <v>24</v>
      </c>
    </row>
    <row r="68" ht="28.5" spans="1:15">
      <c r="A68" s="11">
        <v>66</v>
      </c>
      <c r="B68" s="15" t="e">
        <f>VLOOKUP(#REF!,[1]Sheet1!$B:$H,7,0)</f>
        <v>#REF!</v>
      </c>
      <c r="C68" s="16">
        <v>20639142</v>
      </c>
      <c r="D68" s="17" t="s">
        <v>67</v>
      </c>
      <c r="E68" s="17" t="s">
        <v>68</v>
      </c>
      <c r="F68" s="17" t="s">
        <v>69</v>
      </c>
      <c r="G68" s="17" t="s">
        <v>70</v>
      </c>
      <c r="H68" s="18">
        <v>92</v>
      </c>
      <c r="I68" s="21" t="s">
        <v>99</v>
      </c>
      <c r="J68" s="15">
        <v>1437</v>
      </c>
      <c r="K68" s="22" t="s">
        <v>21</v>
      </c>
      <c r="L68" s="15">
        <v>1437</v>
      </c>
      <c r="M68" s="21" t="s">
        <v>72</v>
      </c>
      <c r="N68" s="17" t="s">
        <v>124</v>
      </c>
      <c r="O68" s="20" t="s">
        <v>24</v>
      </c>
    </row>
    <row r="69" ht="28.5" spans="1:15">
      <c r="A69" s="11">
        <v>67</v>
      </c>
      <c r="B69" s="15" t="e">
        <f>VLOOKUP(#REF!,[1]Sheet1!$B:$H,7,0)</f>
        <v>#REF!</v>
      </c>
      <c r="C69" s="16">
        <v>20639143</v>
      </c>
      <c r="D69" s="17" t="s">
        <v>67</v>
      </c>
      <c r="E69" s="17" t="s">
        <v>68</v>
      </c>
      <c r="F69" s="17" t="s">
        <v>69</v>
      </c>
      <c r="G69" s="17" t="s">
        <v>70</v>
      </c>
      <c r="H69" s="18">
        <v>107</v>
      </c>
      <c r="I69" s="21" t="s">
        <v>76</v>
      </c>
      <c r="J69" s="15">
        <v>1437</v>
      </c>
      <c r="K69" s="22" t="s">
        <v>21</v>
      </c>
      <c r="L69" s="15">
        <v>1437</v>
      </c>
      <c r="M69" s="21" t="s">
        <v>72</v>
      </c>
      <c r="N69" s="17" t="s">
        <v>125</v>
      </c>
      <c r="O69" s="20" t="s">
        <v>24</v>
      </c>
    </row>
    <row r="70" ht="28.5" spans="1:15">
      <c r="A70" s="11">
        <v>68</v>
      </c>
      <c r="B70" s="15" t="e">
        <f>VLOOKUP(#REF!,[1]Sheet1!$B:$H,7,0)</f>
        <v>#REF!</v>
      </c>
      <c r="C70" s="16">
        <v>20639145</v>
      </c>
      <c r="D70" s="17" t="s">
        <v>67</v>
      </c>
      <c r="E70" s="17" t="s">
        <v>68</v>
      </c>
      <c r="F70" s="17" t="s">
        <v>69</v>
      </c>
      <c r="G70" s="17" t="s">
        <v>70</v>
      </c>
      <c r="H70" s="18">
        <v>112</v>
      </c>
      <c r="I70" s="21" t="s">
        <v>74</v>
      </c>
      <c r="J70" s="15">
        <v>1437</v>
      </c>
      <c r="K70" s="22" t="s">
        <v>21</v>
      </c>
      <c r="L70" s="15">
        <v>1437</v>
      </c>
      <c r="M70" s="21" t="s">
        <v>72</v>
      </c>
      <c r="N70" s="17" t="s">
        <v>126</v>
      </c>
      <c r="O70" s="20" t="s">
        <v>24</v>
      </c>
    </row>
    <row r="71" ht="28.5" spans="1:15">
      <c r="A71" s="11">
        <v>69</v>
      </c>
      <c r="B71" s="15" t="e">
        <f>VLOOKUP(#REF!,[1]Sheet1!$B:$H,7,0)</f>
        <v>#REF!</v>
      </c>
      <c r="C71" s="16">
        <v>20639146</v>
      </c>
      <c r="D71" s="17" t="s">
        <v>67</v>
      </c>
      <c r="E71" s="17" t="s">
        <v>68</v>
      </c>
      <c r="F71" s="17" t="s">
        <v>69</v>
      </c>
      <c r="G71" s="17" t="s">
        <v>70</v>
      </c>
      <c r="H71" s="18">
        <v>97</v>
      </c>
      <c r="I71" s="21" t="s">
        <v>93</v>
      </c>
      <c r="J71" s="15">
        <v>1437</v>
      </c>
      <c r="K71" s="22" t="s">
        <v>21</v>
      </c>
      <c r="L71" s="15">
        <v>1437</v>
      </c>
      <c r="M71" s="21" t="s">
        <v>72</v>
      </c>
      <c r="N71" s="17" t="s">
        <v>127</v>
      </c>
      <c r="O71" s="20" t="s">
        <v>24</v>
      </c>
    </row>
    <row r="72" ht="28.5" spans="1:15">
      <c r="A72" s="11">
        <v>70</v>
      </c>
      <c r="B72" s="15" t="e">
        <f>VLOOKUP(#REF!,[1]Sheet1!$B:$H,7,0)</f>
        <v>#REF!</v>
      </c>
      <c r="C72" s="16">
        <v>20639147</v>
      </c>
      <c r="D72" s="17" t="s">
        <v>67</v>
      </c>
      <c r="E72" s="17" t="s">
        <v>68</v>
      </c>
      <c r="F72" s="17" t="s">
        <v>69</v>
      </c>
      <c r="G72" s="17" t="s">
        <v>70</v>
      </c>
      <c r="H72" s="18">
        <v>107</v>
      </c>
      <c r="I72" s="21" t="s">
        <v>74</v>
      </c>
      <c r="J72" s="15">
        <v>1437</v>
      </c>
      <c r="K72" s="22" t="s">
        <v>21</v>
      </c>
      <c r="L72" s="15">
        <v>1437</v>
      </c>
      <c r="M72" s="21" t="s">
        <v>72</v>
      </c>
      <c r="N72" s="17" t="s">
        <v>128</v>
      </c>
      <c r="O72" s="20" t="s">
        <v>24</v>
      </c>
    </row>
    <row r="73" ht="28.5" spans="1:15">
      <c r="A73" s="11">
        <v>71</v>
      </c>
      <c r="B73" s="15" t="e">
        <f>VLOOKUP(#REF!,[1]Sheet1!$B:$H,7,0)</f>
        <v>#REF!</v>
      </c>
      <c r="C73" s="16">
        <v>20639148</v>
      </c>
      <c r="D73" s="17" t="s">
        <v>67</v>
      </c>
      <c r="E73" s="17" t="s">
        <v>68</v>
      </c>
      <c r="F73" s="17" t="s">
        <v>69</v>
      </c>
      <c r="G73" s="17" t="s">
        <v>70</v>
      </c>
      <c r="H73" s="18">
        <v>122</v>
      </c>
      <c r="I73" s="21" t="s">
        <v>78</v>
      </c>
      <c r="J73" s="15">
        <v>1437</v>
      </c>
      <c r="K73" s="22" t="s">
        <v>21</v>
      </c>
      <c r="L73" s="15">
        <v>1437</v>
      </c>
      <c r="M73" s="21" t="s">
        <v>72</v>
      </c>
      <c r="N73" s="17" t="s">
        <v>129</v>
      </c>
      <c r="O73" s="20" t="s">
        <v>24</v>
      </c>
    </row>
    <row r="74" ht="28.5" spans="1:15">
      <c r="A74" s="11">
        <v>72</v>
      </c>
      <c r="B74" s="15" t="e">
        <f>VLOOKUP(#REF!,[1]Sheet1!$B:$H,7,0)</f>
        <v>#REF!</v>
      </c>
      <c r="C74" s="16">
        <v>20639149</v>
      </c>
      <c r="D74" s="17" t="s">
        <v>67</v>
      </c>
      <c r="E74" s="17" t="s">
        <v>68</v>
      </c>
      <c r="F74" s="17" t="s">
        <v>69</v>
      </c>
      <c r="G74" s="17" t="s">
        <v>70</v>
      </c>
      <c r="H74" s="18">
        <v>97</v>
      </c>
      <c r="I74" s="21" t="s">
        <v>99</v>
      </c>
      <c r="J74" s="15">
        <v>1437</v>
      </c>
      <c r="K74" s="22" t="s">
        <v>21</v>
      </c>
      <c r="L74" s="15">
        <v>1437</v>
      </c>
      <c r="M74" s="21" t="s">
        <v>72</v>
      </c>
      <c r="N74" s="17" t="s">
        <v>130</v>
      </c>
      <c r="O74" s="20" t="s">
        <v>24</v>
      </c>
    </row>
    <row r="75" ht="28.5" spans="1:15">
      <c r="A75" s="11">
        <v>73</v>
      </c>
      <c r="B75" s="15" t="e">
        <f>VLOOKUP(#REF!,[1]Sheet1!$B:$H,7,0)</f>
        <v>#REF!</v>
      </c>
      <c r="C75" s="16">
        <v>20639150</v>
      </c>
      <c r="D75" s="17" t="s">
        <v>67</v>
      </c>
      <c r="E75" s="17" t="s">
        <v>68</v>
      </c>
      <c r="F75" s="17" t="s">
        <v>69</v>
      </c>
      <c r="G75" s="17" t="s">
        <v>70</v>
      </c>
      <c r="H75" s="18">
        <v>112</v>
      </c>
      <c r="I75" s="21" t="s">
        <v>78</v>
      </c>
      <c r="J75" s="15">
        <v>1437</v>
      </c>
      <c r="K75" s="22" t="s">
        <v>21</v>
      </c>
      <c r="L75" s="15">
        <v>1437</v>
      </c>
      <c r="M75" s="21" t="s">
        <v>72</v>
      </c>
      <c r="N75" s="17" t="s">
        <v>131</v>
      </c>
      <c r="O75" s="20" t="s">
        <v>24</v>
      </c>
    </row>
    <row r="76" ht="28.5" spans="1:15">
      <c r="A76" s="11">
        <v>74</v>
      </c>
      <c r="B76" s="15" t="e">
        <f>VLOOKUP(#REF!,[1]Sheet1!$B:$H,7,0)</f>
        <v>#REF!</v>
      </c>
      <c r="C76" s="16">
        <v>20639151</v>
      </c>
      <c r="D76" s="17" t="s">
        <v>67</v>
      </c>
      <c r="E76" s="17" t="s">
        <v>68</v>
      </c>
      <c r="F76" s="17" t="s">
        <v>69</v>
      </c>
      <c r="G76" s="17" t="s">
        <v>70</v>
      </c>
      <c r="H76" s="18">
        <v>112</v>
      </c>
      <c r="I76" s="21" t="s">
        <v>99</v>
      </c>
      <c r="J76" s="15">
        <v>1437</v>
      </c>
      <c r="K76" s="22" t="s">
        <v>21</v>
      </c>
      <c r="L76" s="15">
        <v>1437</v>
      </c>
      <c r="M76" s="21" t="s">
        <v>72</v>
      </c>
      <c r="N76" s="17" t="s">
        <v>132</v>
      </c>
      <c r="O76" s="20" t="s">
        <v>24</v>
      </c>
    </row>
    <row r="77" ht="28.5" spans="1:15">
      <c r="A77" s="11">
        <v>75</v>
      </c>
      <c r="B77" s="15" t="e">
        <f>VLOOKUP(#REF!,[1]Sheet1!$B:$H,7,0)</f>
        <v>#REF!</v>
      </c>
      <c r="C77" s="16">
        <v>20639152</v>
      </c>
      <c r="D77" s="17" t="s">
        <v>67</v>
      </c>
      <c r="E77" s="17" t="s">
        <v>68</v>
      </c>
      <c r="F77" s="17" t="s">
        <v>69</v>
      </c>
      <c r="G77" s="17" t="s">
        <v>70</v>
      </c>
      <c r="H77" s="18">
        <v>97</v>
      </c>
      <c r="I77" s="21" t="s">
        <v>71</v>
      </c>
      <c r="J77" s="15">
        <v>1437</v>
      </c>
      <c r="K77" s="22" t="s">
        <v>21</v>
      </c>
      <c r="L77" s="15">
        <v>1437</v>
      </c>
      <c r="M77" s="21" t="s">
        <v>72</v>
      </c>
      <c r="N77" s="17" t="s">
        <v>133</v>
      </c>
      <c r="O77" s="20" t="s">
        <v>24</v>
      </c>
    </row>
    <row r="78" ht="28.5" spans="1:15">
      <c r="A78" s="11">
        <v>76</v>
      </c>
      <c r="B78" s="15" t="e">
        <f>VLOOKUP(#REF!,[1]Sheet1!$B:$H,7,0)</f>
        <v>#REF!</v>
      </c>
      <c r="C78" s="16">
        <v>20639153</v>
      </c>
      <c r="D78" s="17" t="s">
        <v>67</v>
      </c>
      <c r="E78" s="17" t="s">
        <v>68</v>
      </c>
      <c r="F78" s="17" t="s">
        <v>69</v>
      </c>
      <c r="G78" s="17" t="s">
        <v>70</v>
      </c>
      <c r="H78" s="18">
        <v>122</v>
      </c>
      <c r="I78" s="21" t="s">
        <v>84</v>
      </c>
      <c r="J78" s="15">
        <v>1437</v>
      </c>
      <c r="K78" s="22" t="s">
        <v>21</v>
      </c>
      <c r="L78" s="15">
        <v>1437</v>
      </c>
      <c r="M78" s="21" t="s">
        <v>72</v>
      </c>
      <c r="N78" s="17" t="s">
        <v>134</v>
      </c>
      <c r="O78" s="20" t="s">
        <v>24</v>
      </c>
    </row>
    <row r="79" ht="28.5" spans="1:15">
      <c r="A79" s="11">
        <v>77</v>
      </c>
      <c r="B79" s="15" t="e">
        <f>VLOOKUP(#REF!,[1]Sheet1!$B:$H,7,0)</f>
        <v>#REF!</v>
      </c>
      <c r="C79" s="16">
        <v>20639154</v>
      </c>
      <c r="D79" s="17" t="s">
        <v>67</v>
      </c>
      <c r="E79" s="17" t="s">
        <v>68</v>
      </c>
      <c r="F79" s="17" t="s">
        <v>69</v>
      </c>
      <c r="G79" s="17" t="s">
        <v>70</v>
      </c>
      <c r="H79" s="18">
        <v>122</v>
      </c>
      <c r="I79" s="21" t="s">
        <v>76</v>
      </c>
      <c r="J79" s="15">
        <v>1437</v>
      </c>
      <c r="K79" s="22" t="s">
        <v>21</v>
      </c>
      <c r="L79" s="15">
        <v>1437</v>
      </c>
      <c r="M79" s="21" t="s">
        <v>72</v>
      </c>
      <c r="N79" s="17" t="s">
        <v>135</v>
      </c>
      <c r="O79" s="20" t="s">
        <v>24</v>
      </c>
    </row>
    <row r="80" ht="28.5" spans="1:15">
      <c r="A80" s="11">
        <v>78</v>
      </c>
      <c r="B80" s="15" t="e">
        <f>VLOOKUP(#REF!,[1]Sheet1!$B:$H,7,0)</f>
        <v>#REF!</v>
      </c>
      <c r="C80" s="16">
        <v>15470258</v>
      </c>
      <c r="D80" s="17" t="s">
        <v>136</v>
      </c>
      <c r="E80" s="17" t="s">
        <v>68</v>
      </c>
      <c r="F80" s="17" t="s">
        <v>137</v>
      </c>
      <c r="G80" s="17" t="s">
        <v>136</v>
      </c>
      <c r="H80" s="17" t="s">
        <v>138</v>
      </c>
      <c r="I80" s="21" t="s">
        <v>138</v>
      </c>
      <c r="J80" s="15">
        <v>1437</v>
      </c>
      <c r="K80" s="22" t="s">
        <v>21</v>
      </c>
      <c r="L80" s="15">
        <v>1437</v>
      </c>
      <c r="M80" s="21" t="s">
        <v>72</v>
      </c>
      <c r="N80" s="17" t="s">
        <v>139</v>
      </c>
      <c r="O80" s="20" t="s">
        <v>24</v>
      </c>
    </row>
  </sheetData>
  <autoFilter xmlns:etc="http://www.wps.cn/officeDocument/2017/etCustomData" ref="C2:O80" etc:filterBottomFollowUsedRange="0">
    <extLst/>
  </autoFilter>
  <mergeCells count="1">
    <mergeCell ref="A1:O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数据部</dc:creator>
  <cp:lastModifiedBy>数字菌forever</cp:lastModifiedBy>
  <dcterms:created xsi:type="dcterms:W3CDTF">2025-07-04T00:46:00Z</dcterms:created>
  <dcterms:modified xsi:type="dcterms:W3CDTF">2025-07-15T07:31:12Z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B957C59E944B4882BFCD19FE48AD6D19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2052-12.1.0.21915</vt:lpwstr>
  </property>
</Properties>
</file>